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adikasia-my.sharepoint.com/personal/enika_diadikasia_gr/Documents/Έγγραφα/URBREATH/WP8 Impact creation and exploitation/T8.1 Communication, Dissemination &amp; Exploitation Roadmap/"/>
    </mc:Choice>
  </mc:AlternateContent>
  <xr:revisionPtr revIDLastSave="122" documentId="8_{237F2D26-4612-4CC4-B847-25E18CEE01D9}" xr6:coauthVersionLast="47" xr6:coauthVersionMax="47" xr10:uidLastSave="{2BFF28BF-4110-450B-9808-E2E3C7FD1BA9}"/>
  <bookViews>
    <workbookView xWindow="28680" yWindow="-120" windowWidth="29040" windowHeight="15720" xr2:uid="{70C992A2-F1E9-4C9D-8BE6-A55BAB28388F}"/>
  </bookViews>
  <sheets>
    <sheet name="Instructions - Terminology" sheetId="3" r:id="rId1"/>
    <sheet name="Background IP" sheetId="9" r:id="rId2"/>
    <sheet name="Exploitable results" sheetId="1" r:id="rId3"/>
    <sheet name="ER evaluation" sheetId="7" r:id="rId4"/>
    <sheet name="Exploitation plans" sheetId="6" r:id="rId5"/>
    <sheet name="IPR management"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09" i="7" l="1"/>
  <c r="AP110" i="7"/>
  <c r="AP108" i="7"/>
  <c r="AQ108" i="7" s="1" a="1"/>
  <c r="AQ108" i="7" s="1"/>
  <c r="AP104" i="7"/>
  <c r="AP105" i="7"/>
  <c r="AP103" i="7"/>
  <c r="AQ103" i="7" s="1" a="1"/>
  <c r="AQ103" i="7" s="1"/>
  <c r="AP99" i="7"/>
  <c r="AP100" i="7"/>
  <c r="AP98" i="7"/>
  <c r="AQ98" i="7" s="1" a="1"/>
  <c r="AQ98" i="7" s="1"/>
  <c r="AP94" i="7"/>
  <c r="AP95" i="7"/>
  <c r="AP93" i="7"/>
  <c r="AQ93" i="7" s="1" a="1"/>
  <c r="AQ93" i="7" s="1"/>
  <c r="AP89" i="7"/>
  <c r="AP90" i="7"/>
  <c r="AP88" i="7"/>
  <c r="AQ88" i="7" s="1" a="1"/>
  <c r="AQ88" i="7" s="1"/>
  <c r="AP84" i="7"/>
  <c r="AP85" i="7"/>
  <c r="AP83" i="7"/>
  <c r="AP79" i="7"/>
  <c r="AP80" i="7"/>
  <c r="AP78" i="7"/>
  <c r="AQ78" i="7" s="1" a="1"/>
  <c r="AQ78" i="7" s="1"/>
  <c r="AP74" i="7"/>
  <c r="AP75" i="7"/>
  <c r="AP73" i="7"/>
  <c r="AQ73" i="7" s="1" a="1"/>
  <c r="AQ73" i="7" s="1"/>
  <c r="AP69" i="7"/>
  <c r="AP70" i="7"/>
  <c r="AP68" i="7"/>
  <c r="AQ68" i="7" s="1" a="1"/>
  <c r="AQ68" i="7" s="1"/>
  <c r="AP64" i="7"/>
  <c r="AP65" i="7"/>
  <c r="AP63" i="7"/>
  <c r="AP59" i="7"/>
  <c r="AP60" i="7"/>
  <c r="AP58" i="7"/>
  <c r="AQ58" i="7" s="1" a="1"/>
  <c r="AQ58" i="7" s="1"/>
  <c r="AP54" i="7"/>
  <c r="AP55" i="7"/>
  <c r="AP53" i="7"/>
  <c r="AQ53" i="7" s="1" a="1"/>
  <c r="AQ53" i="7" s="1"/>
  <c r="AP49" i="7"/>
  <c r="AP50" i="7"/>
  <c r="AP48" i="7"/>
  <c r="AP44" i="7"/>
  <c r="AP45" i="7"/>
  <c r="AP43" i="7"/>
  <c r="AQ43" i="7" s="1" a="1"/>
  <c r="AQ43" i="7" s="1"/>
  <c r="AP39" i="7"/>
  <c r="AP40" i="7"/>
  <c r="AP38" i="7"/>
  <c r="AQ38" i="7" s="1" a="1"/>
  <c r="AQ38" i="7" s="1"/>
  <c r="AP34" i="7"/>
  <c r="AP35" i="7"/>
  <c r="AP33" i="7"/>
  <c r="AQ33" i="7" s="1" a="1"/>
  <c r="AQ33" i="7" s="1"/>
  <c r="AP29" i="7"/>
  <c r="AP30" i="7"/>
  <c r="AP28" i="7"/>
  <c r="AQ28" i="7" s="1" a="1"/>
  <c r="AQ28" i="7" s="1"/>
  <c r="AP24" i="7"/>
  <c r="AP25" i="7"/>
  <c r="AP23" i="7"/>
  <c r="AQ23" i="7" s="1" a="1"/>
  <c r="AQ23" i="7" s="1"/>
  <c r="AP19" i="7"/>
  <c r="AP20" i="7"/>
  <c r="AP18" i="7"/>
  <c r="AQ18" i="7" s="1" a="1"/>
  <c r="AQ18" i="7" s="1"/>
  <c r="AP14" i="7"/>
  <c r="AP15" i="7"/>
  <c r="AP13" i="7"/>
  <c r="AQ13" i="7" s="1" a="1"/>
  <c r="AQ13" i="7" s="1"/>
  <c r="AP9" i="7"/>
  <c r="AP10" i="7"/>
  <c r="AP8" i="7"/>
  <c r="AQ8" i="7" s="1" a="1"/>
  <c r="AQ8" i="7" s="1"/>
  <c r="AP4" i="7"/>
  <c r="AP5" i="7"/>
  <c r="AP3" i="7"/>
  <c r="AQ3" i="7" s="1" a="1"/>
  <c r="AQ3" i="7" s="1"/>
  <c r="AQ83" i="7" a="1"/>
  <c r="AQ83" i="7" s="1"/>
  <c r="AQ63" i="7" a="1"/>
  <c r="AQ63" i="7" s="1"/>
  <c r="AQ48" i="7" a="1"/>
  <c r="AQ48" i="7" s="1"/>
  <c r="B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<sst xmlns="http://schemas.openxmlformats.org/spreadsheetml/2006/main" count="2042" uniqueCount="362">
  <si>
    <t>Date Updated</t>
  </si>
  <si>
    <t>Version</t>
  </si>
  <si>
    <t>0.1</t>
  </si>
  <si>
    <t>#</t>
  </si>
  <si>
    <t>General information/guidelines</t>
  </si>
  <si>
    <t>1.</t>
  </si>
  <si>
    <t>2.</t>
  </si>
  <si>
    <t>The information in the tracker is considered to be sensitive and should not be disclosed to any third parties</t>
  </si>
  <si>
    <t>3.</t>
  </si>
  <si>
    <t>Please make sure you update the tracker whenever additional information is available from your end</t>
  </si>
  <si>
    <t>4.</t>
  </si>
  <si>
    <t>This will be a living document throughout the project and will be updated on a regularly basis</t>
  </si>
  <si>
    <t>Regarding the Background tab</t>
  </si>
  <si>
    <t>5.</t>
  </si>
  <si>
    <t>The purpose of this section is to identify existing Intellectual property (Background IP) and create a list containing any existing software, hardware, knowledge and in general any product owned by your organisation that is being used in the development of new results within the project</t>
  </si>
  <si>
    <t>6.</t>
  </si>
  <si>
    <t>7.</t>
  </si>
  <si>
    <t>8.</t>
  </si>
  <si>
    <t>Fill in the column 'How will it be utilised within the project?' for each background IP</t>
  </si>
  <si>
    <t xml:space="preserve">Regarding the exploitable results tab </t>
  </si>
  <si>
    <t>9.</t>
  </si>
  <si>
    <t>Refer to the exploitable results (ERs) with as much detail as possible while filling the log, especially the task leaders. Whenever needed, proceed to the necessary updates.</t>
  </si>
  <si>
    <t>10.</t>
  </si>
  <si>
    <t>In case you are a contributor on the development of a ER, please indicate whether you think you consider yourself (joint) owner</t>
  </si>
  <si>
    <t>11.</t>
  </si>
  <si>
    <t>In relation to the type of protection, please indicate whether there is a license in place or any other potential IPR protection measures</t>
  </si>
  <si>
    <t>Terminology</t>
  </si>
  <si>
    <t>Background (BG) Intellectual Property (IP)</t>
  </si>
  <si>
    <r>
      <rPr>
        <b/>
        <sz val="11"/>
        <color rgb="FF000000"/>
        <rFont val="Calibri"/>
        <family val="2"/>
        <scheme val="minor"/>
      </rPr>
      <t xml:space="preserve">Background IP </t>
    </r>
    <r>
      <rPr>
        <sz val="11"/>
        <color rgb="FF000000"/>
        <rFont val="Calibri"/>
        <family val="2"/>
        <scheme val="minor"/>
      </rPr>
      <t xml:space="preserve">is any software, hardware, data, know-how or information, regardless of its form or nature (tangible or intangible), including any rights such as intellectual property rights, that is held by the partners/beneficiaries before signing the Grant Agreement and is needed for the implementation of this project's activities and/or the exploitation of its results.
It is information held by beneficiaries, owned or controlled by project partners and brought to the project; may come from existing knowledge as well as copyright or other IPR. According to the Grant Agreement (Article 16.1) Background is defined as “data, know-how or information (…) that is (…) needed to implement the Action or exploit the results”. Because of this need, Access Rights have to be granted in principle, but Parties must identify and agree amongst them on the Background for the Project. </t>
    </r>
  </si>
  <si>
    <t xml:space="preserve">Exploitable Result (ER) </t>
  </si>
  <si>
    <r>
      <rPr>
        <b/>
        <sz val="11"/>
        <color rgb="FF000000"/>
        <rFont val="Calibri"/>
        <family val="2"/>
        <scheme val="minor"/>
      </rPr>
      <t>Exploitable result</t>
    </r>
    <r>
      <rPr>
        <sz val="11"/>
        <color rgb="FF000000"/>
        <rFont val="Calibri"/>
        <family val="2"/>
        <scheme val="minor"/>
      </rPr>
      <t xml:space="preserve"> can be any tangible or intangible outcome of the project, such as software, hardware, data, know-how or information, regardless of its form or nature, the type of protection and the rights attached to it, including intellectual property rights.
An Exploitable Result is an interesting result of the project that holds the promise of being “exploited”— meaning it can be put to practical use and yield benefits. This exploitation occurs downstream the value chain of a product, process, or solution. Alternatively, it can serve as an important input for policy development, further research, or education.
These results might need further R&amp;D, prototyping, engineering, validation, etc. at the end of the project – before they become commercially exploitable. Exploitable results are generally defined as products, processes, services, methods, etc., which are new, improved or more efficient.</t>
    </r>
  </si>
  <si>
    <t>Technology Results Level</t>
  </si>
  <si>
    <t>Description</t>
  </si>
  <si>
    <t>Basic principles observed</t>
  </si>
  <si>
    <t>Technology concept formulated</t>
  </si>
  <si>
    <t>Experimental proof of concept</t>
  </si>
  <si>
    <t>Technology validated in lab</t>
  </si>
  <si>
    <t>Technology validated in relevant environment (industrially relevant environment in the case of key enabling technologies)</t>
  </si>
  <si>
    <t>Technology demonstrated in relevant environment (industrially relevant environment in the case of key enabling technologies)</t>
  </si>
  <si>
    <t>System prototype demonstration in operational environment</t>
  </si>
  <si>
    <t>System complete and qualified</t>
  </si>
  <si>
    <t>Actual system proven in operational environment (competitive manufacturing in the case of key enabling technologies; or in space)</t>
  </si>
  <si>
    <t>Key exploitable results assessment</t>
  </si>
  <si>
    <r>
      <t xml:space="preserve">A </t>
    </r>
    <r>
      <rPr>
        <b/>
        <sz val="11"/>
        <rFont val="Calibri"/>
        <family val="2"/>
        <charset val="161"/>
      </rPr>
      <t>key exploitable result (KER)</t>
    </r>
    <r>
      <rPr>
        <sz val="11"/>
        <rFont val="Calibri"/>
        <family val="2"/>
        <charset val="161"/>
      </rPr>
      <t xml:space="preserve"> is a term used in the context of the European Commission’s Horizon Europe programme, which funds research and innovation projects. According to the Horizon Results Platform, a KER is an identified main interesting result, which has been selected and prioritised due to its high potential to be “exploited” – meaning to make use and derive benefits- downstream the value chain of a product, process or solution, or act as an important input to policy, further research or education. 
The following criteria should be followed when characterising key exploitable results of a project: 
</t>
    </r>
    <r>
      <rPr>
        <b/>
        <sz val="11"/>
        <rFont val="Calibri"/>
        <family val="2"/>
        <charset val="161"/>
      </rPr>
      <t xml:space="preserve">Innovation: </t>
    </r>
    <r>
      <rPr>
        <sz val="11"/>
        <rFont val="Calibri"/>
        <family val="2"/>
        <charset val="161"/>
      </rPr>
      <t xml:space="preserve">
Innovative results demonstrate novel approaches, technologies, or solutions. 
They push boundaries, solve problems, and introduce fresh ideas. 
Innovations can be patented, copyrighted, or otherwise protected. 
</t>
    </r>
    <r>
      <rPr>
        <b/>
        <sz val="11"/>
        <rFont val="Calibri"/>
        <family val="2"/>
        <charset val="161"/>
      </rPr>
      <t xml:space="preserve">Exploitability: </t>
    </r>
    <r>
      <rPr>
        <sz val="11"/>
        <rFont val="Calibri"/>
        <family val="2"/>
        <charset val="161"/>
      </rPr>
      <t xml:space="preserve">
Exploitable results are those that can be practically used or leveraged. 
Assess whether the outcomes can be turned into products, services, or processes. 
Exploitability often involves market viability and scalability. 
</t>
    </r>
    <r>
      <rPr>
        <b/>
        <sz val="11"/>
        <rFont val="Calibri"/>
        <family val="2"/>
        <charset val="161"/>
      </rPr>
      <t xml:space="preserve">Impact: </t>
    </r>
    <r>
      <rPr>
        <sz val="11"/>
        <rFont val="Calibri"/>
        <family val="2"/>
        <charset val="161"/>
      </rPr>
      <t xml:space="preserve">
Impactful results create positive change or influence a field. 
Consider societal, economic, environmental, or scientific impact. 
Impact can be short-term (e.g., immediate adoption) or long-term (e.g., policy changes). </t>
    </r>
  </si>
  <si>
    <t>ER analysis instructions</t>
  </si>
  <si>
    <t xml:space="preserve">Technology Readiness Level (TRL) at the start of the project
</t>
  </si>
  <si>
    <t>The TRL indicates the maturity of the technology at the beginning of the project. TRL ranges from 1 (basic principles observed) to 9 (actual system proven in operational environment).
Example: If your technology was at a basic research stage at the start, it might be TRL 2.</t>
  </si>
  <si>
    <t xml:space="preserve">TRL at the end of the project
</t>
  </si>
  <si>
    <t>The TRL at the conclusion of the project. This reflects the progress made during the project.
Example: If your technology was successfully tested in a relevant environment by the project's end, it might be TRL 6 or 7.</t>
  </si>
  <si>
    <t xml:space="preserve">Type of Commercial/Business Exploitation </t>
  </si>
  <si>
    <t>Describe the type of commercial or business exploitation intended for the ER (e.g., product development, licensing, service provision).
Example: Licensing the AI model to healthcare providers.</t>
  </si>
  <si>
    <t>Exploitation potential</t>
  </si>
  <si>
    <t>Assess the potential for commercial exploitation, considering market demand, scalability, and competitive advantage.
Example: High exploitation potential due to the growing demand for AI in healthcare diagnostics.</t>
  </si>
  <si>
    <t>Strengths 
(What we do well)</t>
  </si>
  <si>
    <t>Identify the key strengths and competitive advantages of the ER.
Example: High accuracy of the AI model in detecting early signs of PD.</t>
  </si>
  <si>
    <t>Weaknesses 
(Are we competitive?)</t>
  </si>
  <si>
    <t>Identify any weaknesses or limitations that could affect competitiveness.
Example: High computational requirements might limit deployment in resource-constrained settings.</t>
  </si>
  <si>
    <t>Opportunities
 (New stakeholders, Market trends)</t>
  </si>
  <si>
    <t>Identify opportunities for the ER in the market, including new stakeholders or emerging trends.
Example: Growing market for personalized medicine and increasing investment in AI technologies.</t>
  </si>
  <si>
    <t>Threats 
(What are the risks)</t>
  </si>
  <si>
    <t>Identify potential threats or risks that could hinder exploitation.
Example: Rapid technological advancements by competitors.</t>
  </si>
  <si>
    <t>Competition
(Other competitive technologies/ products/ solutions)</t>
  </si>
  <si>
    <t>Analyze existing competitive technologies or products in the market.
Example: Other AI-based diagnostic tools developed by tech giants.</t>
  </si>
  <si>
    <t>Targeted Market
(Who are the customers?)</t>
  </si>
  <si>
    <t>Define the primary market and target customers for the ER.
Example: Healthcare providers, hospitals, and clinics.</t>
  </si>
  <si>
    <t>Time to Market estimate</t>
  </si>
  <si>
    <t>Estimate the time required to bring the ER to market after project completion.
Example: Approximately 2 years, including regulatory approvals and market entry.</t>
  </si>
  <si>
    <t>Expected Return of Investment (ROI)
Initial estimations</t>
  </si>
  <si>
    <t>Provide an initial estimation of the ROI based on market analysis and business plans.
Example: Expected ROI of 150% within the first 3 years of commercialization.</t>
  </si>
  <si>
    <t>Path to market
How do you plan to embed results in your organisations (i.e. extend the company’s product portfolio, develop new products, etc.)</t>
  </si>
  <si>
    <t>Outline the strategy for bringing the ER to market, including integration into the organization’s product portfolio.
Example: Embedding the AI model in the existing suite of healthcare analytics tools and offering it as a subscription service.</t>
  </si>
  <si>
    <t>Do you consider this as a Key Exploitable Result (KER)?</t>
  </si>
  <si>
    <t>Indicate whether this ER is considered a key result with significant impact and exploitation potential.
Example: Yes, due to its potential to revolutionize early diagnosis of Parkinson’s Disease</t>
  </si>
  <si>
    <t xml:space="preserve">Business-Lean Model Canvas Instructions </t>
  </si>
  <si>
    <t xml:space="preserve">Existing Problem </t>
  </si>
  <si>
    <t>Identify and list the top three problems your customers face.
Example:
- Long wait times for medical diagnosis.
- High costs of medical tests.
- Lack of access to specialized medical professionals.</t>
  </si>
  <si>
    <t xml:space="preserve">Solution </t>
  </si>
  <si>
    <t>List the top three features of your solution that address the existing problems.
Example:
- AI-driven diagnostic tool that provides quick results.
- Cost-effective home test kits.
- Remote consultations with specialists via a mobile app.</t>
  </si>
  <si>
    <t>Existing Alternatives</t>
  </si>
  <si>
    <t>Describe how competitors are currently solving these problems.
Example:
- Traditional in-clinic diagnostic tests.
- High-priced lab services.
- Limited telemedicine services.</t>
  </si>
  <si>
    <t>Competitive Advantage</t>
  </si>
  <si>
    <t>Highlight your main points of differentiation from competitors.
Example:
- Faster diagnostic results through AI.
- More affordable testing options.
- Comprehensive service that includes remote specialist consultations.</t>
  </si>
  <si>
    <t>Key Partners</t>
  </si>
  <si>
    <t>Organizations usually cultivate buyer-supplier relationships to optimize operations and reduce risks in a business model so they can focus on their core activity. Complementary business alliances can also be considered through joint ventures or strategic alliances between competitors or non-competitors. Identify key partners that will help optimize operations and reduce risks.
Example:
- Medical device manufacturers for test kits.
- Healthcare providers for referral services.
- Technology firms for AI development.</t>
  </si>
  <si>
    <t>Key Activities</t>
  </si>
  <si>
    <t>The most important activities in executing a company's value proposition. An example for Bic, the pen manufacturer, would be creating an efficient supply chain to drive down costs. Outline the most important activities required to execute your value proposition.
Example:
- Developing and maintaining the AI diagnostic tool.
- Managing logistics for test kit distribution.
- Providing customer support for remote consultations.</t>
  </si>
  <si>
    <t>Key Resources</t>
  </si>
  <si>
    <t>Identify the critical resources necessary to deliver your value proposition.
Example:
- Skilled AI developers.
- Reliable supply chain for test kits.
- Customer support team.</t>
  </si>
  <si>
    <t>Customer Relationship</t>
  </si>
  <si>
    <t>That element should address three critical steps of a customer's relationship: How the business will get new customers, how the business will keep customers purchasing or using its services, and how the business will grow its revenue from its current customers. Describe how you will attract, retain, and grow your customer base.
Example:
- Acquire: Launch targeted marketing campaigns.
- Retain: Provide excellent customer support and follow-up services.
- Grow: Offer loyalty programs and regular updates to services.</t>
  </si>
  <si>
    <t xml:space="preserve">Customer Segments </t>
  </si>
  <si>
    <t>List your target Customers:
Customer segmentation offers a flexible approach, allowing you to categorize various sets of customers based on their unique needs and attributes. This ensures the effective implementation of corporate strategy, enabling you to adapt and respond to the characteristics of selected groups of clients. The different types of customer segments include:
Mass market: A company that follows the mass market element does not require specific segmentation as the organization displays a wide view of potential clients, e.g., cars.
- Niche market: Customer segmentation is based on its clients' specialized needs and characteristics, e.g., Rolex.
- Segmented: A company applies additional segmentation within existing customer segments. In the segmented situation, the business may further distinguish its clients based on gender, age, and/or income.
- Diversify: A business serves multiple customer segments with different needs and characteristics.
Multi-sided platform/market: For a smooth day-to-day business operation, some companies will serve mutually dependent customer segments. For example, a credit card company will provide services to credit card holders while simultaneously assisting merchants who accept those credit cards.
Define your target customers and segment them based on their needs.
Example:
- Mass market: The general public is seeking affordable diagnostic tests.
- Niche market: Patients with chronic conditions needing regular monitoring.
- Segmented: Age-based segmentation, offering specific services for elderly patients.
- Different packages for individual patients and healthcare providers should be diversified.
 -Multi-sided platform: Serve both patients and healthcare providers.</t>
  </si>
  <si>
    <t>Early Adopters</t>
  </si>
  <si>
    <t>List the characteristics of your ideal early customers.
Example:
- Tech-savvy individuals.
 -Patients with chronic conditions.
 -Healthcare providers are looking for innovative solutions.</t>
  </si>
  <si>
    <t>Channels</t>
  </si>
  <si>
    <t>List your path to customers. For example:
An organization can reach its clients through its own channels (store front), partner channels (major distributors), or a combination of both.
Outline the paths to reach your customers.
Example:
- Own channels: Company website and mobile app.
- Partner channels: Partnerships with pharmacies and healthcare providers.
- Combination: Online platform with in-store promotions.</t>
  </si>
  <si>
    <t xml:space="preserve">Value Proposition </t>
  </si>
  <si>
    <t>The collection of products and services a business offers to meet the needs of its customers. The value proposition provides value through various elements such as newness, performance, customization, "getting the job done", design, brand/status, price, cost reduction, risk reduction, accessibility, and convenience/usability.
The value propositions may be:
Quantitative – price and efficiency
Qualitative – overall customer experience and outcome
Summarize the collection of products and services you offer to meet customer needs.
Example:
 - Quantitative: Lower costs of diagnostics.
- Qualitative: Improved accessibility and convenience of healthcare services.</t>
  </si>
  <si>
    <t>Cost structure</t>
  </si>
  <si>
    <t>List your fixed and variable costs. For example:
- This describes the most important monetary consequences while operating under different business models. Fixed costs – Costs are unchanged across different applications: e.g. salary, rent.
- Variable costs – Costs vary depending on the amount of production of goods or services: e.g. music festivals.
- Economies of scale – Costs go down as the amount of goods are ordered or produced.
- Economies of scope – Costs go down due to incorporating other businesses which have a direct relation to the original product.</t>
  </si>
  <si>
    <t>Revenue Streams</t>
  </si>
  <si>
    <t>List your sources of revenue. For example:
- Asset sale – (the most common type) Selling ownership rights to a physical good, e.g., retail corporations.
- Usage fee – Money generated from using a particular service, e.g., UPS.
- Subscription fees – Revenue generated by selling access to a continuous service, e.g., Netflix.
- Lending/leasing/renting – Giving exclusive rights to an asset for a particular period of time, e.g., leasing a car.
- Licensing – Revenue generated from charging for the use of a protected intellectual property.
- Brokerage fees – Revenue generated from an intermediate service between 2 parties, e.g., broker selling a house for commission.
- Advertising – Revenue generated from charging fees for product advertising.</t>
  </si>
  <si>
    <t xml:space="preserve">IPR management - Types of protection </t>
  </si>
  <si>
    <t>Patent</t>
  </si>
  <si>
    <t>A patent is an exclusive right granted for an invention, which is a product or a process that provides a new way of doing something, or offers a new technical solution to a problem. The protection is granted for a limited period, usually 20 years and serves as a title of ownership. Patent protection means that the invention cannot be made, used, distributed or sold on a commercial scale without the patent owner's consent. These patent rights are usually enforced in a court, which in most systems holds the authority to stop patent infringement. Conversely, a court can also declare a patent invalid where it is successfully challenged by a third party. On registration for the grant of rights, annual fees are charged by the relevant authorities to maintain them[1].</t>
  </si>
  <si>
    <t>A patent does not give its owner the positive right to use the patented invention. Third party rights may have to be requested. Still, a patent owner has the right to decide who may or may not use the patented invention throughout the period during which the invention is protected. Moreover, the patent owner may give permission to other parties, or license them, to use the invention on mutually agreed terms. The owner may also sell the right to the invention to someone, who then becomes the new owner of the patent. Finally, patents are granted only country by country, some regionally, and may also be used in non-patented territories. Once a patent expires, the protection ends, and the invention becomes part of the public domain, in the sense that the owner no longer holds exclusive rights in it, and it becomes available for commercial exploitation, free of charge, by others[2].</t>
  </si>
  <si>
    <t> </t>
  </si>
  <si>
    <t>[1] See WIPO, “What is Intellectual Property”, p. 5f: http://www.wipo.int/edocs/pubdocs/en/intproperty/450/wipo_pub_450.pdf</t>
  </si>
  <si>
    <t>[2] See WIPO Intellectual Property Handbook 2008: Policy, Law and Use. Chapter 2: Fields of Intellectual Property Protection, p. 17.</t>
  </si>
  <si>
    <t>Utility Models</t>
  </si>
  <si>
    <t>In general terms, a utility model is an invention that does not meet all the requirements of patentability but has an industrial use. The inclusion of utility models into the intellectual property system in some countries has the primary objective of nurturing the rapidly evolution of indigenous innovativeness, particularly in small and medium-sized enterprises and among individuals[1].</t>
  </si>
  <si>
    <t>[1] See WIPO Intellectual Property Handbook 2008: Policy, Law and Use. Chapter 2: Fields of Intellectual Property Protection, p. 40.</t>
  </si>
  <si>
    <t>Copyright</t>
  </si>
  <si>
    <t>Copyright is a legal term describing rights given to creators for their literary and artistic works[1]. The kinds of work covered by copyright include literary works, such as novels, poems, plays, reference works, newspapers, computer programs, databases, films, musical compositions and choreography, as well as artistic works such as paintings, drawings, photographs and sculpture, architectural works, advertisements, maps and technical drawings. The creators of original works protected by copyright, and their heirs, have certain basic rights. In particular, they have the exclusive right to use or authorize others to use the work on agreed terms. Indeed, they can prohibit or authorize:</t>
  </si>
  <si>
    <t>·         its reproduction in various forms, including printed publication or sound recording.</t>
  </si>
  <si>
    <t>·         its public performance, as in the case of a play or musical work.</t>
  </si>
  <si>
    <t>·         its recording, for example on compact disc, cassette, or videotape.</t>
  </si>
  <si>
    <t>·         its broadcasting, whether by radio, cable or satellite.</t>
  </si>
  <si>
    <t>·         its translation into other languages, or its adaptation, such as that of a novel into a screenplay.</t>
  </si>
  <si>
    <t>Copyright protection also includes moral rights, including the right to claim authorship of a work, and the right to oppose changes to it that could harm the creator's reputation. The creator - or the owner of the copyright in a work - can enforce rights administratively and in the courts, by inspection of premises for evidence of production or possession of illegally made “pirated” goods related to protect works. The owner may obtain court orders to stop such activities, as well as seek damages for loss of financial rewards and recognition. Finally, it is important to note that copyright only protects the expression of ideas represented in a physical embodiment, not the ideas themselves, and provided the expression is original[2].</t>
  </si>
  <si>
    <t>[1] Definition by WIPO, “What is Intellectual Property”, p. 2: http://www.wipo.int/edocs/pubdocs/en/intproperty/450/wipo_pub_450.pdf</t>
  </si>
  <si>
    <t>[2] See WIPO Intellectual Property Handbook 2008: Policy, Law and Use. Chapter 2: Fields of Intellectual Property Protection, p. 40.</t>
  </si>
  <si>
    <t>Trade and service marks</t>
  </si>
  <si>
    <t>Trade marks</t>
  </si>
  <si>
    <t>A trade mark is any sign that individualizes the goods of a given enterprise and distinguishes them from the goods of its competitors. This definition comprises two aspects which are sometimes referred to as the different functions of the trademark, but which are, however, interdependent and for all practical purposes should always be looked at together. In order to individualize a product for the consumer, the trademark must indicate its source. This does not mean that it must inform the consumer of the actual person who has manufactured the product or even the one who is trading in it. It is sufficient that the consumer can trust in a given enterprise, not necessarily known to him, being responsible for the product sold under the trademark[1].</t>
  </si>
  <si>
    <t>[1] See WIPO Intellectual Property Handbook 2008: Policy, Law and Use. Chapter 2: Fields of Intellectual Property Protection, p. 68.</t>
  </si>
  <si>
    <t>Service marks</t>
  </si>
  <si>
    <t>In modern trade, consumers are confronted not only with a vast choice of goods of all kinds, but also with an increasing variety of services which tend more and more to be offered on a national and even international scale. There is therefore also a need for signs that enable the consumers to distinguish between the different services such as insurance companies, car rental firms, airlines, etc. These signs are called service marks and fulfil essentially the same origin-indicating and distinguishing function for services as trademarks do for goods. Since service marks are signs that are very similar in nature to trademarks, basically the same criteria can be applied. Thus, service mark protection has sometimes been introduced by a very short amendment to the existing trademark law, simply providing for the application to service marks of the provisions on the protection of trademarks[1].</t>
  </si>
  <si>
    <t>[1] See WIPO Intellectual Property Handbook 2008: Policy, Law and Use. Chapter 2: Fields of Intellectual Property Protection, p. 68f.</t>
  </si>
  <si>
    <t>Trade Secrets</t>
  </si>
  <si>
    <t>Trade secrets consist of confidential data, information or compilations used in research, business, commerce or industry. Universities and R&amp;D institutions, government agencies, business entities and individuals may own and use trade secrets. The information may include confidential scientific and technical data and business, commercial or financial information not publicly known that is useful to an enterprise and confers competitive advantage on one having a right to use it. The secrecy of the information must be maintained to conserve its trade secret status. Trade secret information may be disclosed or shared under the terms of a confidentiality agreement. Confidential information may be created in sponsored research projects. In that case the sponsor will generally require the university or R&amp;D institution and the creator to preserve the secrecy of the information. Trade secrets in the form of know-how may be vital to the working of patented inventions and other innovations. Trade secret information may have considerable value by itself or in conjunction with other forms of intellectual property. A familiar example of a trade secret is the formula for Coca-Cola. If the formula had been patented, it would no longer be a secret, as patent law requires public disclosure of the invention. Anyone who independently and legitimately discovers the secret of the Coca-Cola formula can use that discovery, and the Coca-Cola Company would have no legal means of stopping them. Some universities, however, may have reservations regarding trade secrets protection, arguing that it is hard to reconcile with openness in knowledge sharing, which is part of the academic mission[1].</t>
  </si>
  <si>
    <t>[1] See European Commission GD Growth - trade secrets: http://ec.europa.eu/growth/industry/intellectual-property/trade-secrets_de</t>
  </si>
  <si>
    <t xml:space="preserve">Confidentiality agreements </t>
  </si>
  <si>
    <t>Confidentiality is an extremely important issue for participants in innovation projects, from the setting-up to the implementation and exploitation phases. Exchanging valuable information with other partners is generally a necessity that regularly occurs in collaborative initiatives or undertakings. Accordingly, confidentiality issues and measures should be taken into consideration in order to safely exchange information, facilitating the project development and ensuring the non-disclosure of sensitive technology, business or commercial confidential information. Confidentiality agreements provide protection and more security to an organisation that is about to share or make available information to another organisation by ensuring that confidential information will be used only for the permitted purposes agreed between the signatories of the agreement and will not be used or revealed to third parties without consent. Therefore, the signature of a confidentiality agreement can be seen as a very important step to keep confidential information secret in order to maintain a competitive edge[1].</t>
  </si>
  <si>
    <t>[1] See Chapter Non-Disclosure Agreement of European IPR Helpdesk.</t>
  </si>
  <si>
    <t>Background number (BG#)</t>
  </si>
  <si>
    <t xml:space="preserve">Name </t>
  </si>
  <si>
    <t>Owner</t>
  </si>
  <si>
    <t xml:space="preserve">Description of the background </t>
  </si>
  <si>
    <t>How will it be utilised within the project?</t>
  </si>
  <si>
    <t>Specific restrictions and/or conditions for use during project implementation</t>
  </si>
  <si>
    <t>Specific restrictions and/or conditions for exploitation as part of a project's ER</t>
  </si>
  <si>
    <t xml:space="preserve">Comments </t>
  </si>
  <si>
    <t>BG1</t>
  </si>
  <si>
    <t>BG2</t>
  </si>
  <si>
    <t>BG3</t>
  </si>
  <si>
    <t>BG4</t>
  </si>
  <si>
    <t>BG5</t>
  </si>
  <si>
    <t>BG6</t>
  </si>
  <si>
    <t>BG7</t>
  </si>
  <si>
    <t>BG8</t>
  </si>
  <si>
    <t>BG9</t>
  </si>
  <si>
    <t>BG10</t>
  </si>
  <si>
    <t>BG11</t>
  </si>
  <si>
    <t>BG12</t>
  </si>
  <si>
    <t>BG13</t>
  </si>
  <si>
    <t>BG14</t>
  </si>
  <si>
    <t>BG15</t>
  </si>
  <si>
    <t>BG16</t>
  </si>
  <si>
    <t>BG17</t>
  </si>
  <si>
    <t>BG18</t>
  </si>
  <si>
    <t>BG19</t>
  </si>
  <si>
    <t>BG20</t>
  </si>
  <si>
    <t>ER analysis</t>
  </si>
  <si>
    <r>
      <t xml:space="preserve">Business Model Canvas (BMC) </t>
    </r>
    <r>
      <rPr>
        <sz val="11"/>
        <color rgb="FFFF0000"/>
        <rFont val="Calibri"/>
        <family val="2"/>
        <charset val="161"/>
        <scheme val="minor"/>
      </rPr>
      <t>(see instructions tab)</t>
    </r>
  </si>
  <si>
    <t>ER#</t>
  </si>
  <si>
    <t>ER name</t>
  </si>
  <si>
    <r>
      <rPr>
        <b/>
        <sz val="11"/>
        <color rgb="FFFFFFFF"/>
        <rFont val="Calibri"/>
        <family val="2"/>
        <scheme val="minor"/>
      </rPr>
      <t xml:space="preserve">ER category
</t>
    </r>
    <r>
      <rPr>
        <sz val="11"/>
        <color rgb="FFFF0000"/>
        <rFont val="Calibri"/>
        <family val="2"/>
        <scheme val="minor"/>
      </rPr>
      <t>(please select from dropdown list)</t>
    </r>
  </si>
  <si>
    <t>ER short description</t>
  </si>
  <si>
    <t>Suggested by 
(Name of Partner/s)</t>
  </si>
  <si>
    <t>Name(s) of Owner(s) of this ER</t>
  </si>
  <si>
    <t>Other Contributors to this ER</t>
  </si>
  <si>
    <t>Related Task(s) 
(from GA)</t>
  </si>
  <si>
    <r>
      <rPr>
        <b/>
        <sz val="11"/>
        <color rgb="FFFFFFFF"/>
        <rFont val="Calibri"/>
        <family val="2"/>
        <scheme val="minor"/>
      </rPr>
      <t xml:space="preserve">Technology Readiness Level (TRL) at the start of the project
</t>
    </r>
    <r>
      <rPr>
        <sz val="11"/>
        <color rgb="FFFF0000"/>
        <rFont val="Calibri"/>
        <family val="2"/>
        <scheme val="minor"/>
      </rPr>
      <t xml:space="preserve"> (select from drop down list - see terminology tab)</t>
    </r>
  </si>
  <si>
    <r>
      <rPr>
        <b/>
        <sz val="11"/>
        <color rgb="FFFFFFFF"/>
        <rFont val="Calibri"/>
        <family val="2"/>
        <scheme val="minor"/>
      </rPr>
      <t xml:space="preserve">TRL at the end of the project
</t>
    </r>
    <r>
      <rPr>
        <sz val="11"/>
        <color rgb="FFFF0000"/>
        <rFont val="Calibri"/>
        <family val="2"/>
        <scheme val="minor"/>
      </rPr>
      <t xml:space="preserve"> (select from drop-down list)</t>
    </r>
  </si>
  <si>
    <t>Customer Relationships</t>
  </si>
  <si>
    <t>Value Propositions</t>
  </si>
  <si>
    <t>Cost Structure</t>
  </si>
  <si>
    <t>Comments 
(please add your name/organisation after each comment)</t>
  </si>
  <si>
    <t>ER1</t>
  </si>
  <si>
    <t>Other</t>
  </si>
  <si>
    <t>Dataset</t>
  </si>
  <si>
    <t>ER2</t>
  </si>
  <si>
    <t>AI model / Digital biomarker</t>
  </si>
  <si>
    <t>ER3</t>
  </si>
  <si>
    <t>Software</t>
  </si>
  <si>
    <t>ER4</t>
  </si>
  <si>
    <t>Hardware</t>
  </si>
  <si>
    <t>ER5</t>
  </si>
  <si>
    <t>Methodology</t>
  </si>
  <si>
    <t>ER6</t>
  </si>
  <si>
    <t>Infrastructure</t>
  </si>
  <si>
    <t>ER7</t>
  </si>
  <si>
    <t>ER8</t>
  </si>
  <si>
    <t>ER9</t>
  </si>
  <si>
    <t>ER10</t>
  </si>
  <si>
    <t>ER11</t>
  </si>
  <si>
    <t>ER12</t>
  </si>
  <si>
    <t>ER13</t>
  </si>
  <si>
    <t>ER14</t>
  </si>
  <si>
    <t>ER15</t>
  </si>
  <si>
    <t>KER16</t>
  </si>
  <si>
    <t>KER17</t>
  </si>
  <si>
    <t>KER18</t>
  </si>
  <si>
    <t>ER19</t>
  </si>
  <si>
    <t>ER20</t>
  </si>
  <si>
    <t>ER21</t>
  </si>
  <si>
    <t>ER22</t>
  </si>
  <si>
    <t>ER</t>
  </si>
  <si>
    <t>ER description</t>
  </si>
  <si>
    <t>PARTNER</t>
  </si>
  <si>
    <t>DBC</t>
  </si>
  <si>
    <t>Assessement</t>
  </si>
  <si>
    <t>Criteria (1-10 grade)</t>
  </si>
  <si>
    <t>Average score</t>
  </si>
  <si>
    <t>Final score</t>
  </si>
  <si>
    <t>1. Innovation</t>
  </si>
  <si>
    <t>2. Exploitability</t>
  </si>
  <si>
    <t>3. Impact</t>
  </si>
  <si>
    <t>Partner</t>
  </si>
  <si>
    <t xml:space="preserve">Individual exploitation plan </t>
  </si>
  <si>
    <t>Instructions:</t>
  </si>
  <si>
    <r>
      <rPr>
        <b/>
        <sz val="20"/>
        <color theme="1"/>
        <rFont val="Aptos Display"/>
        <family val="2"/>
      </rPr>
      <t>Individual and Joint Exploitation Planning</t>
    </r>
    <r>
      <rPr>
        <sz val="20"/>
        <color theme="1"/>
        <rFont val="Aptos Display"/>
        <family val="2"/>
      </rPr>
      <t xml:space="preserve">
</t>
    </r>
    <r>
      <rPr>
        <sz val="11"/>
        <color theme="1"/>
        <rFont val="Aptos"/>
        <family val="2"/>
      </rPr>
      <t xml:space="preserve">The exploitation plan is crucial for outlining how the project's results will be used and disseminated. It ensures that the outcomes have a real-world impact and are utilized effectively. When completing the forms, it is important to be specific and realistic. Provide detailed and achievable plans and avoid vague statements. Specify how the results will be exploited, who will benefit, and the expected timeline. It's essential to discuss and align the plans with your team and other relevant partners, as this is a collaborative effort that requires everyone's input and expertise.
</t>
    </r>
    <r>
      <rPr>
        <sz val="20"/>
        <color theme="1"/>
        <rFont val="Aptos Display"/>
        <family val="2"/>
      </rPr>
      <t xml:space="preserve">
</t>
    </r>
    <r>
      <rPr>
        <b/>
        <sz val="16"/>
        <color theme="1"/>
        <rFont val="Aptos Display"/>
        <family val="2"/>
      </rPr>
      <t>Individual Exploitation Plan Methodology</t>
    </r>
    <r>
      <rPr>
        <sz val="20"/>
        <color theme="1"/>
        <rFont val="Aptos Display"/>
        <family val="2"/>
      </rPr>
      <t xml:space="preserve">
</t>
    </r>
    <r>
      <rPr>
        <b/>
        <sz val="11"/>
        <color theme="1"/>
        <rFont val="Aptos"/>
        <family val="2"/>
      </rPr>
      <t>Identify Results:</t>
    </r>
    <r>
      <rPr>
        <sz val="11"/>
        <color theme="1"/>
        <rFont val="Aptos"/>
        <family val="2"/>
      </rPr>
      <t xml:space="preserve"> Clearly state which specific results you plan to exploit. These could be new technologies, methodologies, software, publications, or any other outputs from the project.
</t>
    </r>
    <r>
      <rPr>
        <b/>
        <sz val="11"/>
        <color theme="1"/>
        <rFont val="Aptos"/>
        <family val="2"/>
      </rPr>
      <t>Exploitation Strategy:</t>
    </r>
    <r>
      <rPr>
        <sz val="11"/>
        <color theme="1"/>
        <rFont val="Aptos"/>
        <family val="2"/>
      </rPr>
      <t xml:space="preserve">
• </t>
    </r>
    <r>
      <rPr>
        <b/>
        <sz val="11"/>
        <color theme="1"/>
        <rFont val="Aptos"/>
        <family val="2"/>
      </rPr>
      <t>Commercial Exploitation:</t>
    </r>
    <r>
      <rPr>
        <sz val="11"/>
        <color theme="1"/>
        <rFont val="Aptos"/>
        <family val="2"/>
      </rPr>
      <t xml:space="preserve"> If the result will be commercialized, describe the market potential, target customers, and the steps for commercialization (e.g., product development, marketing, sales strategy).
•</t>
    </r>
    <r>
      <rPr>
        <b/>
        <sz val="11"/>
        <color theme="1"/>
        <rFont val="Aptos"/>
        <family val="2"/>
      </rPr>
      <t xml:space="preserve"> Academic Exploitation: </t>
    </r>
    <r>
      <rPr>
        <sz val="11"/>
        <color theme="1"/>
        <rFont val="Aptos"/>
        <family val="2"/>
      </rPr>
      <t xml:space="preserve">If the result will be used for academic purposes, detail how it will contribute to further research, education, and publications.
</t>
    </r>
    <r>
      <rPr>
        <b/>
        <sz val="11"/>
        <color theme="1"/>
        <rFont val="Aptos"/>
        <family val="2"/>
      </rPr>
      <t xml:space="preserve">• Internal Use: </t>
    </r>
    <r>
      <rPr>
        <sz val="11"/>
        <color theme="1"/>
        <rFont val="Aptos"/>
        <family val="2"/>
      </rPr>
      <t xml:space="preserve">Describe how the results will be integrated into your organization’s operations, improving processes, products, or services.
</t>
    </r>
    <r>
      <rPr>
        <b/>
        <sz val="11"/>
        <color theme="1"/>
        <rFont val="Aptos"/>
        <family val="2"/>
      </rPr>
      <t>Expected Impact:</t>
    </r>
    <r>
      <rPr>
        <sz val="11"/>
        <color theme="1"/>
        <rFont val="Aptos"/>
        <family val="2"/>
      </rPr>
      <t xml:space="preserve"> Explain the anticipated impact of exploiting these results. Consider aspects like economic benefits, societal implications, and advancements in your field.
</t>
    </r>
    <r>
      <rPr>
        <b/>
        <sz val="11"/>
        <color theme="1"/>
        <rFont val="Aptos"/>
        <family val="2"/>
      </rPr>
      <t xml:space="preserve">Timeline and Milestones: </t>
    </r>
    <r>
      <rPr>
        <sz val="11"/>
        <color theme="1"/>
        <rFont val="Aptos"/>
        <family val="2"/>
      </rPr>
      <t xml:space="preserve">Provide a clear timeline for the exploitation activities, including critical milestones.
</t>
    </r>
    <r>
      <rPr>
        <b/>
        <sz val="11"/>
        <color theme="1"/>
        <rFont val="Aptos"/>
        <family val="2"/>
      </rPr>
      <t xml:space="preserve">Resources and Capabilities: </t>
    </r>
    <r>
      <rPr>
        <sz val="11"/>
        <color theme="1"/>
        <rFont val="Aptos"/>
        <family val="2"/>
      </rPr>
      <t xml:space="preserve">Mention the resources (e.g., human, financial, technological) required to execute your exploitation plan. Highlight any existing capabilities that will facilitate this process.
</t>
    </r>
    <r>
      <rPr>
        <b/>
        <sz val="20"/>
        <color theme="1"/>
        <rFont val="Aptos Display"/>
        <family val="2"/>
      </rPr>
      <t xml:space="preserve">
</t>
    </r>
    <r>
      <rPr>
        <b/>
        <sz val="16"/>
        <color theme="1"/>
        <rFont val="Aptos Display"/>
        <family val="2"/>
      </rPr>
      <t>Joint Exploitation Plan Methodology</t>
    </r>
    <r>
      <rPr>
        <b/>
        <sz val="20"/>
        <color theme="1"/>
        <rFont val="Aptos Display"/>
        <family val="2"/>
      </rPr>
      <t xml:space="preserve">
</t>
    </r>
    <r>
      <rPr>
        <b/>
        <sz val="11"/>
        <color theme="1"/>
        <rFont val="Aptos"/>
        <family val="2"/>
      </rPr>
      <t xml:space="preserve">Identify Joint Results: </t>
    </r>
    <r>
      <rPr>
        <sz val="11"/>
        <color theme="1"/>
        <rFont val="Aptos"/>
        <family val="2"/>
      </rPr>
      <t xml:space="preserve">Clearly state which results will be jointly exploited by multiple partners.
</t>
    </r>
    <r>
      <rPr>
        <b/>
        <sz val="11"/>
        <color theme="1"/>
        <rFont val="Aptos"/>
        <family val="2"/>
      </rPr>
      <t xml:space="preserve">Collaborative Strategy:
•Joint Ventures: </t>
    </r>
    <r>
      <rPr>
        <sz val="11"/>
        <color theme="1"/>
        <rFont val="Aptos"/>
        <family val="2"/>
      </rPr>
      <t xml:space="preserve">If you plan to form a joint venture, describe its structure, objectives, and the roles of each partner.
</t>
    </r>
    <r>
      <rPr>
        <b/>
        <sz val="11"/>
        <color theme="1"/>
        <rFont val="Aptos"/>
        <family val="2"/>
      </rPr>
      <t>•Co-Development:</t>
    </r>
    <r>
      <rPr>
        <sz val="11"/>
        <color theme="1"/>
        <rFont val="Aptos"/>
        <family val="2"/>
      </rPr>
      <t xml:space="preserve"> Outline plans for co-developing new products or services based on the project results. Specify how the collaboration will be managed and each partner's contributions.
</t>
    </r>
    <r>
      <rPr>
        <b/>
        <sz val="11"/>
        <color theme="1"/>
        <rFont val="Aptos"/>
        <family val="2"/>
      </rPr>
      <t xml:space="preserve">
•Shared Platforms:</t>
    </r>
    <r>
      <rPr>
        <sz val="11"/>
        <color theme="1"/>
        <rFont val="Aptos"/>
        <family val="2"/>
      </rPr>
      <t xml:space="preserve"> If you are developing a shared platform or service, detail how it will operate, who will manage it, and how it will be funded and maintained.
</t>
    </r>
    <r>
      <rPr>
        <b/>
        <sz val="11"/>
        <color theme="1"/>
        <rFont val="Aptos"/>
        <family val="2"/>
      </rPr>
      <t>Market and Impact:</t>
    </r>
    <r>
      <rPr>
        <sz val="11"/>
        <color theme="1"/>
        <rFont val="Aptos"/>
        <family val="2"/>
      </rPr>
      <t xml:space="preserve"> Describe the market potential and the expected impact of the joint exploitation efforts. Highlight the benefits to all partners involved.
</t>
    </r>
    <r>
      <rPr>
        <b/>
        <sz val="11"/>
        <color theme="1"/>
        <rFont val="Aptos"/>
        <family val="2"/>
      </rPr>
      <t>Governance and Agreements:</t>
    </r>
    <r>
      <rPr>
        <sz val="11"/>
        <color theme="1"/>
        <rFont val="Aptos"/>
        <family val="2"/>
      </rPr>
      <t xml:space="preserve"> Explain the governance structure for managing the joint exploitation activities. Include information about agreements, such as Memoranda of Understanding (MoUs), contracts, and intellectual property rights (IPR) management.
</t>
    </r>
    <r>
      <rPr>
        <b/>
        <sz val="11"/>
        <color theme="1"/>
        <rFont val="Aptos"/>
        <family val="2"/>
      </rPr>
      <t>Risk Management:</t>
    </r>
    <r>
      <rPr>
        <sz val="11"/>
        <color theme="1"/>
        <rFont val="Aptos"/>
        <family val="2"/>
      </rPr>
      <t xml:space="preserve"> Identify potential risks in the joint exploitation process and outline mitigation strategies.
</t>
    </r>
    <r>
      <rPr>
        <b/>
        <sz val="11"/>
        <color theme="1"/>
        <rFont val="Aptos"/>
        <family val="2"/>
      </rPr>
      <t>Timeline and Milestones</t>
    </r>
    <r>
      <rPr>
        <sz val="11"/>
        <color theme="1"/>
        <rFont val="Aptos"/>
        <family val="2"/>
      </rPr>
      <t>: Provide a clear timeline for joint exploitation activities, including critical milestones.</t>
    </r>
  </si>
  <si>
    <t>Partners</t>
  </si>
  <si>
    <t xml:space="preserve">Joint exploitation plan </t>
  </si>
  <si>
    <r>
      <rPr>
        <b/>
        <sz val="16"/>
        <color theme="1"/>
        <rFont val="Aptos Display"/>
        <family val="2"/>
      </rPr>
      <t>Example of Individual Exploitation Plan:</t>
    </r>
    <r>
      <rPr>
        <sz val="11"/>
        <color theme="1"/>
        <rFont val="Aptos Display"/>
        <family val="2"/>
      </rPr>
      <t xml:space="preserve">
</t>
    </r>
    <r>
      <rPr>
        <b/>
        <sz val="11"/>
        <color theme="1"/>
        <rFont val="Aptos"/>
        <family val="2"/>
      </rPr>
      <t xml:space="preserve">Result: Advanced AI Algorithm
</t>
    </r>
    <r>
      <rPr>
        <b/>
        <i/>
        <sz val="11"/>
        <color theme="1"/>
        <rFont val="Aptos Display"/>
        <family val="2"/>
      </rPr>
      <t>[Exploitation Strategy]</t>
    </r>
    <r>
      <rPr>
        <sz val="11"/>
        <color theme="1"/>
        <rFont val="Aptos Display"/>
        <family val="2"/>
      </rPr>
      <t xml:space="preserve"> The exploitation strategy involves commercializing the advanced AI algorithm through licensing it to technology companies. This will allow the algorithm to be integrated into various products and services across different industries. </t>
    </r>
    <r>
      <rPr>
        <b/>
        <i/>
        <sz val="11"/>
        <color theme="1"/>
        <rFont val="Aptos Display"/>
        <family val="2"/>
      </rPr>
      <t>[Expected Impact]</t>
    </r>
    <r>
      <rPr>
        <sz val="11"/>
        <color theme="1"/>
        <rFont val="Aptos Display"/>
        <family val="2"/>
      </rPr>
      <t xml:space="preserve"> The anticipated impact includes increased revenue from licensing fees and an enhanced reputation for our organization as an innovator in artificial intelligence. The broader adoption of our algorithm will also drive advancements in AI applications. </t>
    </r>
    <r>
      <rPr>
        <b/>
        <i/>
        <sz val="11"/>
        <color theme="1"/>
        <rFont val="Aptos Display"/>
        <family val="2"/>
      </rPr>
      <t>[Timeline and Milestones]</t>
    </r>
    <r>
      <rPr>
        <sz val="11"/>
        <color theme="1"/>
        <rFont val="Aptos Display"/>
        <family val="2"/>
      </rPr>
      <t xml:space="preserve"> The timeline for this exploitation plan includes securing licensing agreements by the third quarter of 2025 and achieving the first commercial deployment of the algorithm by the fourth quarter of 2025. </t>
    </r>
    <r>
      <rPr>
        <b/>
        <i/>
        <sz val="11"/>
        <color theme="1"/>
        <rFont val="Aptos Display"/>
        <family val="2"/>
      </rPr>
      <t>[Resources and Capabilities]</t>
    </r>
    <r>
      <rPr>
        <sz val="11"/>
        <color theme="1"/>
        <rFont val="Aptos Display"/>
        <family val="2"/>
      </rPr>
      <t xml:space="preserve"> The exploitation will be supported by a dedicated team of AI researchers who have developed the algorithm and legal support to handle the licensing agreements.
</t>
    </r>
    <r>
      <rPr>
        <b/>
        <sz val="11"/>
        <color theme="1"/>
        <rFont val="Aptos Display"/>
        <family val="2"/>
      </rPr>
      <t xml:space="preserve">
</t>
    </r>
    <r>
      <rPr>
        <b/>
        <sz val="16"/>
        <color theme="1"/>
        <rFont val="Aptos Display"/>
        <family val="2"/>
      </rPr>
      <t>Example of Joint Exploitation Plan:</t>
    </r>
    <r>
      <rPr>
        <b/>
        <sz val="11"/>
        <color theme="1"/>
        <rFont val="Aptos Display"/>
        <family val="2"/>
      </rPr>
      <t xml:space="preserve">
Result: Integrated Smart City Platform</t>
    </r>
    <r>
      <rPr>
        <sz val="11"/>
        <color theme="1"/>
        <rFont val="Aptos Display"/>
        <family val="2"/>
      </rPr>
      <t xml:space="preserve">
</t>
    </r>
    <r>
      <rPr>
        <b/>
        <i/>
        <sz val="11"/>
        <color theme="1"/>
        <rFont val="Aptos Display"/>
        <family val="2"/>
      </rPr>
      <t>[Collaborative Strategy]</t>
    </r>
    <r>
      <rPr>
        <sz val="11"/>
        <color theme="1"/>
        <rFont val="Aptos Display"/>
        <family val="2"/>
      </rPr>
      <t xml:space="preserve"> The collaborative strategy for the integrated smart city platform involves co-development and marketing efforts by three partners: a technology company, a city council, and a research institute. Each partner will contribute their expertise to developing and deploying the platform. </t>
    </r>
    <r>
      <rPr>
        <b/>
        <i/>
        <sz val="11"/>
        <color theme="1"/>
        <rFont val="Aptos Display"/>
        <family val="2"/>
      </rPr>
      <t>[Market and Impact]</t>
    </r>
    <r>
      <rPr>
        <sz val="11"/>
        <color theme="1"/>
        <rFont val="Aptos Display"/>
        <family val="2"/>
      </rPr>
      <t xml:space="preserve"> The smart city platform targets mid-sized European cities. The expected impact includes improved urban management and enhanced public services, leading to a better quality of life for residents. </t>
    </r>
    <r>
      <rPr>
        <b/>
        <i/>
        <sz val="11"/>
        <color theme="1"/>
        <rFont val="Aptos Display"/>
        <family val="2"/>
      </rPr>
      <t xml:space="preserve">[Governance and Agreements] </t>
    </r>
    <r>
      <rPr>
        <sz val="11"/>
        <color theme="1"/>
        <rFont val="Aptos Display"/>
        <family val="2"/>
      </rPr>
      <t xml:space="preserve">The exploitation will be managed through a joint venture agreement that clearly defines each partner's roles and responsibilities and includes a revenue-sharing model to ensure a fair distribution of profits. </t>
    </r>
    <r>
      <rPr>
        <b/>
        <i/>
        <sz val="11"/>
        <color theme="1"/>
        <rFont val="Aptos Display"/>
        <family val="2"/>
      </rPr>
      <t xml:space="preserve">[Risk Management] </t>
    </r>
    <r>
      <rPr>
        <sz val="11"/>
        <color theme="1"/>
        <rFont val="Aptos Display"/>
        <family val="2"/>
      </rPr>
      <t>The partners will conduct regular project reviews and risk assessments to mitigate potential risks. Contingency plans will be in place to address any possible delays or obstacles that may arise during the development and deployment phases.
Timeline and Milestones: The timeline for the joint exploitation plan includes developing an initial prototype by the second quarter of 2024 and implementing pilot projects in two cities by the first quarter of 2025.</t>
    </r>
  </si>
  <si>
    <t>IPR</t>
  </si>
  <si>
    <t>Exploitable Result (ER) name</t>
  </si>
  <si>
    <r>
      <rPr>
        <b/>
        <sz val="11"/>
        <color rgb="FFFFFFFF"/>
        <rFont val="Calibri"/>
        <family val="2"/>
        <scheme val="minor"/>
      </rPr>
      <t xml:space="preserve">ER category
</t>
    </r>
    <r>
      <rPr>
        <b/>
        <sz val="11"/>
        <color rgb="FFFF0000"/>
        <rFont val="Calibri"/>
        <family val="2"/>
        <scheme val="minor"/>
      </rPr>
      <t>(please select from dropdown list)</t>
    </r>
  </si>
  <si>
    <t>Type of Ownership (Single or Joint)</t>
  </si>
  <si>
    <t>Related Background IP 
(if applicable)</t>
  </si>
  <si>
    <t>Conflicting IP</t>
  </si>
  <si>
    <t>Licence of ER (proprietary, open source: Apache 2.0, GPL, MIT, etc.)</t>
  </si>
  <si>
    <t>Τype of protection, if applicable (patent, copyright, trade mark, trade secrets, Utility model, confidentiality agreement etc)</t>
  </si>
  <si>
    <t>Conditions to use withing the project
(free to use, licence fee, 
restrictions, NDA..)</t>
  </si>
  <si>
    <t>Conditions to use the result after the end of the project</t>
  </si>
  <si>
    <t>ENG</t>
  </si>
  <si>
    <t>BG21</t>
  </si>
  <si>
    <t>BG22</t>
  </si>
  <si>
    <t>BG23</t>
  </si>
  <si>
    <t>BG24</t>
  </si>
  <si>
    <t>BG25</t>
  </si>
  <si>
    <t>BG26</t>
  </si>
  <si>
    <t>BG27</t>
  </si>
  <si>
    <t>BG28</t>
  </si>
  <si>
    <t>BG29</t>
  </si>
  <si>
    <t>BG30</t>
  </si>
  <si>
    <t>ER16</t>
  </si>
  <si>
    <t>ER17</t>
  </si>
  <si>
    <t>ER18</t>
  </si>
  <si>
    <t>URBREATH Innovation and IPR tracker</t>
  </si>
  <si>
    <t>While filling the URBREATH Innovation management log, please consider the following:</t>
  </si>
  <si>
    <t xml:space="preserve">Please fill in the tracker with as much detail as possible following the e-mail instructions that is sent by DBC </t>
  </si>
  <si>
    <t>In rows 3-22 we have added the background IP as stated in the Consortium Agreement. Please check if the information from the CA is correct and update accordingly</t>
  </si>
  <si>
    <t>In the section below row 23 please add any other background that will be used for the purposes of the project that is not included in the CA</t>
  </si>
  <si>
    <r>
      <rPr>
        <b/>
        <sz val="11"/>
        <color rgb="FF002060"/>
        <rFont val="Calibri"/>
        <scheme val="minor"/>
      </rPr>
      <t xml:space="preserve">List of background according to the CA (rows 3-22) </t>
    </r>
    <r>
      <rPr>
        <b/>
        <sz val="11"/>
        <color rgb="FFFF0000"/>
        <rFont val="Calibri"/>
        <scheme val="minor"/>
      </rPr>
      <t>(Partners are requested to check the list below and update it with relevant information. Any other background that is not included in the CA, should be added below row 23)</t>
    </r>
  </si>
  <si>
    <t>Deep machine learning 
tools</t>
  </si>
  <si>
    <t>ICCS</t>
  </si>
  <si>
    <t>Deep machine learning tools for signal analysis including Convolutional Neural Networks, Long Short-Term Memory Networks, Recurrent Neural Networks, Generative Adversarial Networks</t>
  </si>
  <si>
    <t>They can used only if ICCS agrees and only if any publication includes ICCS teams.</t>
  </si>
  <si>
    <t>They can exploited only if ICCS agrees.</t>
  </si>
  <si>
    <t>Urban Climate model – UrbClim</t>
  </si>
  <si>
    <t>VITO</t>
  </si>
  <si>
    <t>Urban Climate model – UrbClim (VITO)</t>
  </si>
  <si>
    <t>There are no limitations to use the VITO methodology, by the other project beneficiaries and during the development of the project, to produce local high resolution climate data for the cities of interest.</t>
  </si>
  <si>
    <t>Those derived from VITO’s intellectual property for non_x0002_commercial use, citing its authorship. Commercial use requires a prior written agreement with VITO setting out the terms of use.</t>
  </si>
  <si>
    <t>Air Quality Model – QUARK</t>
  </si>
  <si>
    <t>Air Quality Model – QUARK (VITO)</t>
  </si>
  <si>
    <t>There are no limitations to use the VITO methodology, by the other project beneficiaries and during the development of the project, to produce local high resolution air quality data for the cities of interest</t>
  </si>
  <si>
    <t>Nature Value Explorer</t>
  </si>
  <si>
    <t>Nature Value Explorer to calculate eco-system_x0002_services (VITO)</t>
  </si>
  <si>
    <t>There are no limitations to use the VITO methodology, by the other project beneficiaries and during the development of the project, to produce local eco_x0002_system-services data for the cities of interest</t>
  </si>
  <si>
    <t>Digital Enabler</t>
  </si>
  <si>
    <t>Digital Enabler is a data driven, native cloud, ecosystem platform. It allows to discover, integrate, harmonise, visualise scattered and multi-source data. It is composed of a set of independent and interoperable tools. DE enables the interoperability among third party systems, speeds up the development of new domain specific applications, discovers public data sources, provides developers with serverless tools to run code and develop AI models, provides non-technical users with graphical tools to design and monitor processes as well as to integrate and harmonise data (low code)</t>
  </si>
  <si>
    <t>Free access to the Digital Enabler opensource tools and APIs licensed as AGPLv3.</t>
  </si>
  <si>
    <t>Separated negotiated Agreements required for Joint exploitation with one or more of the consortium partners.</t>
  </si>
  <si>
    <t>CaPe</t>
  </si>
  <si>
    <t>CaPe is a consent-based and user-centric platform that allows citizens and companies to manage and track personal data in full compliance with the GDPR. 
CaPe provides functionalities for data auditing and tracking; data connectors (to integrate data from different sources); 
a data dashboard (to improve the visualization of 
information); browser plug_x0002_ins (allowing data subject to 
easily manage and track their data and to verify the 
consents they provided), an support Data Processors to 
fulfilling GDPR requirements in terms of data minimisation, the right to be forgotten and data portability.</t>
  </si>
  <si>
    <t>This background will be used in compliance with the Terms and Conditions defined in its open licence (AGPLv3).
https://github.com/OPSILab/C
ape/blob/main/LICENSE</t>
  </si>
  <si>
    <t>This background will be used in compliance with the Terms and Conditions defined in its open licence (AGPLv3).
https://github.com/OPSILab
/Cape/blob/main/LICENSE</t>
  </si>
  <si>
    <t>Idra</t>
  </si>
  <si>
    <t>Idra is a FIWARE Generic Enabler that provides a unique access point for searching and discovering open datasets managed by Open Data Portals based on heterogeneous technologies (e.g. CKAN, SOCRATA, DKAN etc.), harmonizing their metadata according to EU’s DCAT-AP standard. Furthermore, Idra offers the possibility to expose open datasets that could be obtained during the activities of pilots of the project according to the technical specifications defined by the European Data Portal allowing it to harvest those open datasets.</t>
  </si>
  <si>
    <t>This background will be used in compliance with the Terms and Conditions defined in its open licence (AGPLv3). https://github.com/OPSILab/Idr a/blob/master/LICENSE</t>
  </si>
  <si>
    <t>This background will be used in compliance with the Terms and Conditions defined in its open licence (AGPLv3). https://github.com/OPSILab /Idra/blob/master/LICENSE</t>
  </si>
  <si>
    <t>Proximity Index</t>
  </si>
  <si>
    <t>DEDA</t>
  </si>
  <si>
    <t>Proximity Index - 15 minute city. The Next Proximity Index is entirely based on OpenStreetMap data and capable of measuring the level of local proximity to services by walking, according to the principles of the 15-minute city. The goal of the Index is to identify which of the different areas of a given territory already follow the 15-minute paradigm and its implementation is made available as an interactive map where the index is computed on a hexagonal grid and thematized according to its value. https://www.dedanext.it/topi c-citta-15-minuti/</t>
  </si>
  <si>
    <t>Use by other beneficiaries is subject to written agreement on conditions of use between DEDA and the beneficiary</t>
  </si>
  <si>
    <t>Methodologies and 
software for sharing 
geospatial data</t>
  </si>
  <si>
    <t>Methodologies and software for sharing geospatial data through interoperable web services and API, webGIS platform (GeoNext) and webmapping libraries for 
visualizing, querying, accessing/downloading 
geospatial data</t>
  </si>
  <si>
    <t>Methodologies and 
software for geospatial data 
modelling</t>
  </si>
  <si>
    <t>Methodologies and software for geospatial data modelling, metadata cataloguing, data ingestion workflow, algorithms for IoT_x0002_based map-matching based on OGC, ISO, W3C standards</t>
  </si>
  <si>
    <t>Methodologies, algorithms, processes, technologies</t>
  </si>
  <si>
    <t>ATC</t>
  </si>
  <si>
    <t>All methodologies, algorithms, processes, technologies and their respective optimizations and implementations as they are used in the way of working at ATC. Specific for the IT_x0002_related pre-existing know-how, all algorithms and their implementations present in the current software products of ATC including all of their modules and sub-systems as well as all individual customer solutions and extensions of that products are considered to be excluded pre-existing knowhow. In the case where existing ATC workflow software modules are used, such models will also be considered as background assets.</t>
  </si>
  <si>
    <t>N/A</t>
  </si>
  <si>
    <t>virtualcitySUITE</t>
  </si>
  <si>
    <t xml:space="preserve"> VCS</t>
  </si>
  <si>
    <t>The virtualcitySUITE is a bundle of software tools and services for realizing a 3D spatial data infrastructure for 3D city models. It consists of different software modules and add-ons for the data management, distribution and web-based visualization of massive 3D GIS data such as OGC CityGML models, mesh models, point clouds, oblique imagery or legacy 2D map data based on open formats, services and APIs. 3D web maps produced with the virtualcitySUITE provide map tools (widgets) such as 3D measurement, viewshed and shadow analysis that can be directly used within this project. Moreover, there is a well_x0002_defined API and plugin mechanism that allows for programmatically adding new functionalities required for the URBREATH project. Our virtualcityPLANNER add-on allows for easily integrating additional 3D models such as architectural designs or drawings as well as georeferenced images into the 3D city model in the browser, and to interactively work with the existing urban objects. Planning scenarios can be easily shared with other users.</t>
  </si>
  <si>
    <t>Based on license (depending on required modules, add_x0002_ons and plugins).</t>
  </si>
  <si>
    <t>Urban Simulation Framework</t>
  </si>
  <si>
    <t>This R&amp;D framework is a bundle of software tools and services for the integration of simulation solutions into the virtualcitySUITE.</t>
  </si>
  <si>
    <t>Urbalytics Platform</t>
  </si>
  <si>
    <t>LAT</t>
  </si>
  <si>
    <t>The Urbalytics Platform, developed by Latitudo 40, is a cutting-edge geospatial analysis tool designed to transform satellite imagery into actionable urban intelligence. This platform leverages advanced artificial intelligence (AI) algorithms to process and analyze high-resolution satellite data, enabling users to monitor urban development, environmental changes, and infrastructure dynamics in real-time. Urbalytics is tailored for urban planners, environmental agencies, and city administrators, providing them with critical insights for sustainable city planning, climate resilience strategies, and environmental monitoring.</t>
  </si>
  <si>
    <t>Use by other beneficiaries is subject to written agreement on conditions of use between LATITUDO 40 and the beneficiary</t>
  </si>
  <si>
    <t>Methodologies, algorithms, 
processes, and 
technologies</t>
  </si>
  <si>
    <t>EXUS</t>
  </si>
  <si>
    <t>The background includes a comprehensive range of methodologies, algorithms, processes, and technologies, alongside their enhancements and practical applications as utilized in the operations of EXUS. This specifically incorporates existing IT knowledge, covering algorithms and their deployment within EXUS's current software offerings. This coverage spans every component, subsystem, and tailored solutions or enhancements designed for clients or for other research purposes, all designated as excluded pre-existing knowhow. In instances where EXUS's existing workflow software modules find use, these elements are likewise identified as background resources. This categorization not only captures but also is not confined to a diverse array of machine learning algorithms that EXUS has applied in previous EU projects. These include various clustering algorithms like Density_x0002_Based Spatial Clustering of Applications with Noise (DBSCAN), K-means clustering, and Fuzzy clustering; deep learning algorithms such as Long 
Short-Term Memory (LSTM) via TensorFlow, Neural basis expansion analysis (N-BEATS), and Convolutional Neural 
Networks (CNN); and machine learning algorithms including 
CatBoost Regressor, algorithms based on fuzzy logic, Support Vector Machine (SVM), Random Forest, and Extreme 
Gradient Boosting (XGBoost)</t>
  </si>
  <si>
    <t>The utilization by other beneficiaries hinges on the establishment of a written agreement delineating the terms of use, agreed upon by both EXUS and the beneficiary. To ensure appropriate application, it is imperative to assess whether the specific needs and goals of the beneficiaries align with the defined conditions for use. Additionally, should beneficiaries benefit from the employment of EXUS's background, they are obligated to acknowledge EXUS in their publications.</t>
  </si>
  <si>
    <t>OASC Minimal Interoperability 
Mechanisms</t>
  </si>
  <si>
    <t>OASC</t>
  </si>
  <si>
    <t>Minimal Interoperability Mechanisms (MIMs) are universal tools for achieving interoperability of data, systems, and services between cities and suppliers around the world. As they are based on an inclusive list of baselines and references, MIMs take into account the different backgrounds of cities and communities and allow cities to achieve interoperability based on a minimal common ground. Implementation can be different, as long as crucial interoperability points in any given technical architecture use the same interoperability mechanisms.</t>
  </si>
  <si>
    <t>FICLIMA downscaling tool</t>
  </si>
  <si>
    <t>FIC</t>
  </si>
  <si>
    <t>There are no limitations to use the FICLIMA methodology, by the other project beneficiaries and during the development of the project, to produce local future climate scenarios for the intervention areas.</t>
  </si>
  <si>
    <t>Those derived from FIC's intellectual property for non_x0002_commercial use, citing its authorship. Commercial use requires a prior written agreement with FIC setting out the terms of use</t>
  </si>
  <si>
    <t>FICLIMA seasonal forecasting tool</t>
  </si>
  <si>
    <t>There are no limitations to use the FICLIMA seasonal outputs by the other project beneficiaries during the development of the project to produce operative seasonal forecasts for the intervention areas.</t>
  </si>
  <si>
    <t>FICLIMA weather forecasting tool</t>
  </si>
  <si>
    <t>There are no limitations to use the FICLIMA seasonal outputs by the other project beneficiaries during the development of the project to produce operative weather forecasts for the intervention areas.</t>
  </si>
  <si>
    <t>Open City data</t>
  </si>
  <si>
    <t>MAD</t>
  </si>
  <si>
    <t>Open City data including air quality data, urban climate and sociodemographic data</t>
  </si>
  <si>
    <t>The Madrid City Council, through its web portal, provides information of general interest of the city of Madrid. The information provided is current at the time of publication. The Madrid City Council ensures that this information is accurate and precise, and proceeds to update it as quickly as possible. However, Madrid City Council cannot guarantee the absence of errors or that the content of the information is permanently updated. Madrid City Council is not liable for any damages that may arise from accessing the portal and using the information it contains, nor can it guarantee that access will not be interrupted or that the content or software that can be accessed is free of error or cause damage.
The information it contains is owned by the Madrid City Council and, in accordance with Royal Legislative Decree 1/1996, of April 12, approving 
the revised text of the Intellectual Property Law, 
regularizing, clarifying and harmonizing the current legal provisions on the subject (LPI), may be used freely, indicating the source and the name of the 
author. This reuse criterion does not apply, unless 
expressly stated otherwise, to images, videos or other multimedia contents nor to information (of any type: graphics, text, multimedia) published by the Madrid City Council from third parties where authorship is stated.In case of doubt, a consultation can be made through the procedure Procedure for the reuse of documents of the content management system of the Madrid City Council</t>
  </si>
  <si>
    <r>
      <rPr>
        <b/>
        <sz val="11"/>
        <color rgb="FFFFFFFF"/>
        <rFont val="Calibri"/>
        <scheme val="minor"/>
      </rPr>
      <t xml:space="preserve">List of background not included in the CAthat is going to be implemented for the purposes of the project activities </t>
    </r>
    <r>
      <rPr>
        <b/>
        <sz val="11"/>
        <color rgb="FFFF0000"/>
        <rFont val="Calibri"/>
        <scheme val="minor"/>
      </rPr>
      <t xml:space="preserve">(Partners should add below any background not included in the CA) </t>
    </r>
  </si>
  <si>
    <t>Communities of Practice (CoP)</t>
  </si>
  <si>
    <t>ICT tools, methods and processes for stakeholder engagement</t>
  </si>
  <si>
    <t xml:space="preserve"> Innovative simulation models for urban regeneration and climate neutrality</t>
  </si>
  <si>
    <t xml:space="preserve"> Advanced digital twins with in depth participatory urban planning functionalities of restructured 
neighbourhoods</t>
  </si>
  <si>
    <t xml:space="preserve"> Services, models and tools for climate effect impact assessment</t>
  </si>
  <si>
    <t xml:space="preserve"> Innovative clustering of NBS and hybrid approaches towards improved climate neutrality</t>
  </si>
  <si>
    <t xml:space="preserve"> NBS evidence-based impact assessment and evaluation framework</t>
  </si>
  <si>
    <t xml:space="preserve"> URBREATH replication methodology</t>
  </si>
  <si>
    <t>Novel business models</t>
  </si>
  <si>
    <r>
      <t xml:space="preserve">URBREATH </t>
    </r>
    <r>
      <rPr>
        <b/>
        <sz val="14"/>
        <color rgb="FF000000"/>
        <rFont val="Calibri"/>
        <scheme val="minor"/>
      </rPr>
      <t xml:space="preserve">-  Exploitable Results </t>
    </r>
    <r>
      <rPr>
        <b/>
        <sz val="14"/>
        <color theme="1"/>
        <rFont val="Calibri"/>
        <family val="2"/>
        <scheme val="minor"/>
      </rPr>
      <t>(</t>
    </r>
    <r>
      <rPr>
        <b/>
        <sz val="14"/>
        <color rgb="FF000000"/>
        <rFont val="Calibri"/>
        <scheme val="minor"/>
      </rPr>
      <t>ERs</t>
    </r>
    <r>
      <rPr>
        <b/>
        <sz val="14"/>
        <color theme="1"/>
        <rFont val="Calibri"/>
        <family val="2"/>
        <scheme val="minor"/>
      </rPr>
      <t>)</t>
    </r>
  </si>
  <si>
    <t>LC</t>
  </si>
  <si>
    <t>POLIMI</t>
  </si>
  <si>
    <t>IAO</t>
  </si>
  <si>
    <t>STUT</t>
  </si>
  <si>
    <t>TAL</t>
  </si>
  <si>
    <t>UPM</t>
  </si>
  <si>
    <t>KAMK</t>
  </si>
  <si>
    <t>VLO</t>
  </si>
  <si>
    <t>MUN</t>
  </si>
  <si>
    <t>VCS</t>
  </si>
  <si>
    <t>URB</t>
  </si>
  <si>
    <t>SPG</t>
  </si>
  <si>
    <t>TEL</t>
  </si>
  <si>
    <t>TRA</t>
  </si>
  <si>
    <t>DML</t>
  </si>
  <si>
    <t>CA</t>
  </si>
  <si>
    <t>BAS</t>
  </si>
  <si>
    <t>BLOX</t>
  </si>
  <si>
    <t>LEU</t>
  </si>
  <si>
    <t>TLN</t>
  </si>
  <si>
    <t>CLUJ</t>
  </si>
  <si>
    <t>PA</t>
  </si>
  <si>
    <t>AT</t>
  </si>
  <si>
    <t>AA</t>
  </si>
  <si>
    <t>KA</t>
  </si>
  <si>
    <t>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</si>
</sst>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65"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1"/>
      <name val="Arial"/>
      <family val="2"/>
    </font>
    <font>
      <sz val="11"/>
      <name val="Arial"/>
      <family val="2"/>
    </font>
    <font>
      <b/>
      <i/>
      <sz val="11"/>
      <name val="Arial"/>
      <family val="2"/>
    </font>
    <font>
      <b/>
      <sz val="11"/>
      <name val="Arial"/>
      <family val="2"/>
    </font>
    <font>
      <b/>
      <sz val="16"/>
      <name val="Arial"/>
      <family val="2"/>
    </font>
    <font>
      <b/>
      <sz val="12"/>
      <name val="Arial"/>
      <family val="2"/>
    </font>
    <font>
      <b/>
      <sz val="20"/>
      <color theme="0"/>
      <name val="Calibri"/>
      <family val="2"/>
      <scheme val="minor"/>
    </font>
    <font>
      <b/>
      <i/>
      <sz val="11"/>
      <name val="Calibri"/>
      <family val="2"/>
      <scheme val="minor"/>
    </font>
    <font>
      <b/>
      <sz val="16"/>
      <name val="Calibri"/>
      <family val="2"/>
      <scheme val="minor"/>
    </font>
    <font>
      <b/>
      <sz val="11"/>
      <name val="Calibri"/>
      <family val="2"/>
      <scheme val="minor"/>
    </font>
    <font>
      <b/>
      <sz val="12"/>
      <name val="Calibri"/>
      <family val="2"/>
      <scheme val="minor"/>
    </font>
    <font>
      <b/>
      <sz val="11"/>
      <color rgb="FF202122"/>
      <name val="Calibri"/>
      <family val="2"/>
      <scheme val="minor"/>
    </font>
    <font>
      <sz val="11"/>
      <color rgb="FF000000"/>
      <name val="Calibri"/>
      <family val="2"/>
      <scheme val="minor"/>
    </font>
    <font>
      <b/>
      <sz val="11"/>
      <color theme="0"/>
      <name val="Calibri"/>
      <family val="2"/>
      <scheme val="minor"/>
    </font>
    <font>
      <b/>
      <sz val="11"/>
      <color rgb="FFFFFFFF"/>
      <name val="Calibri"/>
      <family val="2"/>
      <scheme val="minor"/>
    </font>
    <font>
      <b/>
      <sz val="11"/>
      <color rgb="FFFF0000"/>
      <name val="Calibri"/>
      <family val="2"/>
      <scheme val="minor"/>
    </font>
    <font>
      <b/>
      <sz val="11"/>
      <color rgb="FF000000"/>
      <name val="Calibri"/>
      <family val="2"/>
      <scheme val="minor"/>
    </font>
    <font>
      <sz val="11"/>
      <color rgb="FFFF0000"/>
      <name val="Calibri"/>
      <family val="2"/>
      <scheme val="minor"/>
    </font>
    <font>
      <sz val="12"/>
      <color rgb="FF000000"/>
      <name val="Calibri"/>
      <family val="2"/>
    </font>
    <font>
      <b/>
      <sz val="12"/>
      <color rgb="FF000000"/>
      <name val="Calibri"/>
      <family val="2"/>
    </font>
    <font>
      <b/>
      <sz val="12"/>
      <color rgb="FF000000"/>
      <name val="Calibri"/>
      <family val="2"/>
      <scheme val="minor"/>
    </font>
    <font>
      <b/>
      <sz val="11"/>
      <color theme="0"/>
      <name val="Calibri"/>
      <family val="2"/>
      <charset val="161"/>
      <scheme val="minor"/>
    </font>
    <font>
      <b/>
      <sz val="14"/>
      <color theme="1"/>
      <name val="Calibri"/>
      <family val="2"/>
      <scheme val="minor"/>
    </font>
    <font>
      <b/>
      <sz val="11"/>
      <color theme="0"/>
      <name val="Arial"/>
      <family val="2"/>
    </font>
    <font>
      <b/>
      <sz val="14"/>
      <color theme="1"/>
      <name val="Calibri"/>
      <family val="2"/>
      <charset val="161"/>
      <scheme val="minor"/>
    </font>
    <font>
      <b/>
      <sz val="11"/>
      <color rgb="FF000000"/>
      <name val="Calibri"/>
      <family val="2"/>
    </font>
    <font>
      <sz val="11"/>
      <color rgb="FF000000"/>
      <name val="Calibri"/>
      <family val="2"/>
    </font>
    <font>
      <sz val="11"/>
      <color rgb="FFFF0000"/>
      <name val="Calibri"/>
      <family val="2"/>
      <charset val="161"/>
      <scheme val="minor"/>
    </font>
    <font>
      <sz val="11"/>
      <name val="Calibri"/>
      <family val="2"/>
      <charset val="161"/>
    </font>
    <font>
      <b/>
      <sz val="12"/>
      <name val="Arial"/>
      <family val="2"/>
      <charset val="161"/>
    </font>
    <font>
      <b/>
      <sz val="11"/>
      <name val="Calibri"/>
      <family val="2"/>
      <charset val="161"/>
    </font>
    <font>
      <b/>
      <sz val="12"/>
      <name val="Calibri"/>
      <family val="2"/>
      <charset val="161"/>
      <scheme val="minor"/>
    </font>
    <font>
      <b/>
      <sz val="10"/>
      <color rgb="FF000000"/>
      <name val="Aptos Narrow"/>
      <family val="2"/>
    </font>
    <font>
      <b/>
      <sz val="11"/>
      <color rgb="FF000000"/>
      <name val="Calibri"/>
      <family val="2"/>
      <charset val="1"/>
    </font>
    <font>
      <sz val="10"/>
      <color rgb="FF000000"/>
      <name val="Aptos Narrow"/>
      <family val="2"/>
    </font>
    <font>
      <sz val="11"/>
      <color rgb="FF000000"/>
      <name val="Calibri"/>
      <family val="2"/>
      <charset val="1"/>
    </font>
    <font>
      <sz val="11"/>
      <color theme="1"/>
      <name val="Aptos Display"/>
      <family val="2"/>
    </font>
    <font>
      <sz val="20"/>
      <color theme="1"/>
      <name val="Aptos Display"/>
      <family val="2"/>
    </font>
    <font>
      <b/>
      <sz val="20"/>
      <color theme="1"/>
      <name val="Aptos Display"/>
      <family val="2"/>
    </font>
    <font>
      <sz val="11"/>
      <color theme="1"/>
      <name val="Aptos"/>
      <family val="2"/>
    </font>
    <font>
      <b/>
      <sz val="16"/>
      <color theme="1"/>
      <name val="Aptos Display"/>
      <family val="2"/>
    </font>
    <font>
      <b/>
      <sz val="11"/>
      <color theme="1"/>
      <name val="Aptos"/>
      <family val="2"/>
    </font>
    <font>
      <b/>
      <sz val="11"/>
      <color theme="1"/>
      <name val="Aptos Display"/>
      <family val="2"/>
    </font>
    <font>
      <b/>
      <i/>
      <sz val="11"/>
      <color theme="1"/>
      <name val="Aptos Display"/>
      <family val="2"/>
    </font>
    <font>
      <b/>
      <sz val="11"/>
      <color rgb="FF000000"/>
      <name val="Calibri"/>
      <charset val="1"/>
    </font>
    <font>
      <sz val="11"/>
      <color rgb="FF000000"/>
      <name val="Calibri"/>
    </font>
    <font>
      <b/>
      <sz val="11"/>
      <color rgb="FF000000"/>
      <name val="Calibri"/>
    </font>
    <font>
      <sz val="10"/>
      <color rgb="FF000000"/>
      <name val="Aptos Narrow"/>
    </font>
    <font>
      <b/>
      <sz val="20"/>
      <color rgb="FFFFFFFF"/>
      <name val="Calibri"/>
      <scheme val="minor"/>
    </font>
    <font>
      <b/>
      <sz val="10"/>
      <color rgb="FF000000"/>
      <name val="Aptos Narrow"/>
    </font>
    <font>
      <b/>
      <sz val="14"/>
      <color rgb="FF000000"/>
      <name val="Calibri"/>
      <scheme val="minor"/>
    </font>
    <font>
      <sz val="11"/>
      <name val="Calibri"/>
      <scheme val="minor"/>
    </font>
    <font>
      <b/>
      <sz val="11"/>
      <color theme="0"/>
      <name val="Calibri"/>
      <scheme val="minor"/>
    </font>
    <font>
      <sz val="11"/>
      <color theme="1"/>
      <name val="Arial"/>
    </font>
    <font>
      <b/>
      <sz val="11"/>
      <color rgb="FF002060"/>
      <name val="Calibri"/>
      <scheme val="minor"/>
    </font>
    <font>
      <b/>
      <sz val="11"/>
      <color rgb="FFFF0000"/>
      <name val="Calibri"/>
      <scheme val="minor"/>
    </font>
    <font>
      <sz val="11"/>
      <color theme="1"/>
      <name val="Calibri"/>
      <scheme val="minor"/>
    </font>
    <font>
      <b/>
      <sz val="11"/>
      <color rgb="FFFFFFFF"/>
      <name val="Calibri"/>
      <scheme val="minor"/>
    </font>
    <font>
      <b/>
      <sz val="10"/>
      <color theme="1"/>
      <name val="Aptos Narrow"/>
      <family val="2"/>
    </font>
  </fonts>
  <fills count="1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2060"/>
        <bgColor indexed="64"/>
      </patternFill>
    </fill>
    <fill>
      <patternFill patternType="solid">
        <fgColor theme="8" tint="0.79998168889431442"/>
        <bgColor indexed="64"/>
      </patternFill>
    </fill>
    <fill>
      <patternFill patternType="solid">
        <fgColor rgb="FFF8F9FA"/>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2FAED"/>
        <bgColor indexed="64"/>
      </patternFill>
    </fill>
    <fill>
      <patternFill patternType="solid">
        <fgColor rgb="FFBDD7EE"/>
        <bgColor rgb="FF000000"/>
      </patternFill>
    </fill>
    <fill>
      <patternFill patternType="solid">
        <fgColor rgb="FF4D93D9"/>
        <bgColor rgb="FF000000"/>
      </patternFill>
    </fill>
    <fill>
      <patternFill patternType="solid">
        <fgColor rgb="FFA6C9EC"/>
        <bgColor rgb="FF000000"/>
      </patternFill>
    </fill>
    <fill>
      <patternFill patternType="solid">
        <fgColor rgb="FF9FC5E8"/>
        <bgColor rgb="FF000000"/>
      </patternFill>
    </fill>
    <fill>
      <patternFill patternType="solid">
        <fgColor rgb="FFFFFFFF"/>
        <bgColor rgb="FF000000"/>
      </patternFill>
    </fill>
    <fill>
      <patternFill patternType="solid">
        <fgColor theme="4" tint="-0.499984740745262"/>
        <bgColor indexed="64"/>
      </patternFill>
    </fill>
  </fills>
  <borders count="59">
    <border>
      <left/>
      <right/>
      <top/>
      <bottom/>
      <diagonal/>
    </border>
    <border>
      <left/>
      <right/>
      <top style="thin">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000000"/>
      </left>
      <right/>
      <top style="thin">
        <color rgb="FF000000"/>
      </top>
      <bottom style="thin">
        <color rgb="FF000000"/>
      </bottom>
      <diagonal/>
    </border>
    <border>
      <left style="hair">
        <color auto="1"/>
      </left>
      <right/>
      <top/>
      <bottom style="hair">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rgb="FF000000"/>
      </left>
      <right/>
      <top style="thin">
        <color rgb="FF000000"/>
      </top>
      <bottom/>
      <diagonal/>
    </border>
    <border>
      <left/>
      <right/>
      <top/>
      <bottom style="thin">
        <color theme="0"/>
      </bottom>
      <diagonal/>
    </border>
    <border>
      <left/>
      <right style="thin">
        <color rgb="FF000000"/>
      </right>
      <top/>
      <bottom/>
      <diagonal/>
    </border>
    <border>
      <left style="thin">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auto="1"/>
      </left>
      <right style="thin">
        <color auto="1"/>
      </right>
      <top style="thin">
        <color auto="1"/>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rgb="FF000000"/>
      </left>
      <right/>
      <top style="thin">
        <color indexed="64"/>
      </top>
      <bottom/>
      <diagonal/>
    </border>
    <border>
      <left/>
      <right/>
      <top/>
      <bottom style="thin">
        <color rgb="FF000000"/>
      </bottom>
      <diagonal/>
    </border>
    <border>
      <left/>
      <right/>
      <top style="thin">
        <color indexed="64"/>
      </top>
      <bottom style="thin">
        <color indexed="64"/>
      </bottom>
      <diagonal/>
    </border>
    <border>
      <left style="medium">
        <color rgb="FF000000"/>
      </left>
      <right style="thin">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s>
  <cellStyleXfs count="1">
    <xf numFmtId="0" fontId="0" fillId="0" borderId="0"/>
  </cellStyleXfs>
  <cellXfs count="268">
    <xf numFmtId="0" fontId="0" fillId="0" borderId="0" xfId="0"/>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49" fontId="0" fillId="0" borderId="3" xfId="0" applyNumberFormat="1" applyBorder="1" applyAlignment="1">
      <alignment vertical="center"/>
    </xf>
    <xf numFmtId="0" fontId="0" fillId="2" borderId="2" xfId="0" applyFill="1" applyBorder="1" applyAlignment="1">
      <alignment vertical="center"/>
    </xf>
    <xf numFmtId="0" fontId="6" fillId="4" borderId="0" xfId="0" applyFont="1" applyFill="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xf numFmtId="0" fontId="7"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5" fillId="0" borderId="6" xfId="0" applyFont="1" applyBorder="1" applyAlignment="1">
      <alignment vertical="center"/>
    </xf>
    <xf numFmtId="0" fontId="0" fillId="0" borderId="10" xfId="0" applyBorder="1" applyAlignment="1">
      <alignment vertical="center"/>
    </xf>
    <xf numFmtId="0" fontId="13" fillId="0" borderId="1" xfId="0" applyFont="1" applyBorder="1" applyAlignment="1">
      <alignment horizontal="center" vertical="center"/>
    </xf>
    <xf numFmtId="164" fontId="13" fillId="0" borderId="1" xfId="0" applyNumberFormat="1" applyFont="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5" fillId="2" borderId="4" xfId="0" applyFont="1" applyFill="1" applyBorder="1" applyAlignment="1">
      <alignment horizontal="center" vertical="center"/>
    </xf>
    <xf numFmtId="0" fontId="16" fillId="5" borderId="4" xfId="0" applyFont="1" applyFill="1" applyBorder="1" applyAlignment="1">
      <alignment horizontal="left" vertical="center" indent="1"/>
    </xf>
    <xf numFmtId="0" fontId="5" fillId="2" borderId="4" xfId="0" applyFont="1" applyFill="1" applyBorder="1" applyAlignment="1">
      <alignment horizontal="left" vertical="center" indent="1"/>
    </xf>
    <xf numFmtId="0" fontId="5" fillId="2" borderId="4" xfId="0" applyFont="1" applyFill="1" applyBorder="1" applyAlignment="1">
      <alignment horizontal="left" vertical="center" wrapText="1" indent="1"/>
    </xf>
    <xf numFmtId="0" fontId="17" fillId="6" borderId="6" xfId="0" applyFont="1" applyFill="1" applyBorder="1" applyAlignment="1">
      <alignment horizontal="center" vertical="center" wrapText="1"/>
    </xf>
    <xf numFmtId="0" fontId="16" fillId="5" borderId="11" xfId="0" applyFont="1" applyFill="1" applyBorder="1" applyAlignment="1">
      <alignment horizontal="left" vertical="center" wrapText="1" indent="1"/>
    </xf>
    <xf numFmtId="0" fontId="19" fillId="4"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7" fillId="0" borderId="6" xfId="0" applyFont="1" applyBorder="1" applyAlignment="1">
      <alignment horizontal="center" vertical="center"/>
    </xf>
    <xf numFmtId="0" fontId="16" fillId="5" borderId="11" xfId="0" applyFont="1" applyFill="1" applyBorder="1" applyAlignment="1">
      <alignment horizontal="left" vertical="top" wrapText="1" indent="1"/>
    </xf>
    <xf numFmtId="0" fontId="5" fillId="0" borderId="6" xfId="0" applyFont="1" applyBorder="1" applyAlignment="1">
      <alignment horizontal="left" vertical="top"/>
    </xf>
    <xf numFmtId="0" fontId="18" fillId="0" borderId="12" xfId="0" applyFont="1" applyBorder="1" applyAlignment="1">
      <alignment vertical="center" wrapText="1"/>
    </xf>
    <xf numFmtId="0" fontId="11" fillId="5" borderId="13" xfId="0" applyFont="1" applyFill="1" applyBorder="1" applyAlignment="1">
      <alignment horizontal="left" vertical="center" indent="1"/>
    </xf>
    <xf numFmtId="0" fontId="11" fillId="5" borderId="14" xfId="0" applyFont="1" applyFill="1" applyBorder="1" applyAlignment="1">
      <alignment horizontal="left" vertical="center" indent="1"/>
    </xf>
    <xf numFmtId="0" fontId="24" fillId="0" borderId="16" xfId="0" applyFont="1" applyBorder="1"/>
    <xf numFmtId="0" fontId="25" fillId="0" borderId="16" xfId="0" applyFont="1" applyBorder="1"/>
    <xf numFmtId="0" fontId="24" fillId="0" borderId="16" xfId="0" applyFont="1" applyBorder="1" applyAlignment="1">
      <alignment wrapText="1"/>
    </xf>
    <xf numFmtId="0" fontId="24" fillId="0" borderId="17" xfId="0" applyFont="1" applyBorder="1"/>
    <xf numFmtId="0" fontId="24" fillId="0" borderId="17" xfId="0" applyFont="1" applyBorder="1" applyAlignment="1">
      <alignment wrapText="1"/>
    </xf>
    <xf numFmtId="0" fontId="18" fillId="2" borderId="4" xfId="0" applyFont="1" applyFill="1" applyBorder="1" applyAlignment="1">
      <alignment horizontal="left" vertical="center" wrapText="1" indent="1"/>
    </xf>
    <xf numFmtId="0" fontId="18" fillId="0" borderId="4" xfId="0" applyFont="1" applyBorder="1" applyAlignment="1">
      <alignment horizontal="left" vertical="center" indent="1"/>
    </xf>
    <xf numFmtId="0" fontId="22" fillId="2" borderId="4" xfId="0" applyFont="1" applyFill="1" applyBorder="1" applyAlignment="1">
      <alignment horizontal="left" vertical="center" wrapText="1" indent="1"/>
    </xf>
    <xf numFmtId="0" fontId="19" fillId="4" borderId="29"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26" fillId="5" borderId="4" xfId="0" applyFont="1" applyFill="1" applyBorder="1" applyAlignment="1">
      <alignment horizontal="left" vertical="center" indent="1"/>
    </xf>
    <xf numFmtId="0" fontId="0" fillId="0" borderId="0" xfId="0" applyAlignment="1">
      <alignment vertical="center" wrapText="1"/>
    </xf>
    <xf numFmtId="0" fontId="5" fillId="7" borderId="6" xfId="0" applyFont="1" applyFill="1" applyBorder="1" applyAlignment="1">
      <alignment horizontal="center" vertical="center"/>
    </xf>
    <xf numFmtId="49" fontId="4" fillId="7" borderId="12" xfId="0" applyNumberFormat="1" applyFont="1" applyFill="1" applyBorder="1" applyAlignment="1">
      <alignment horizontal="center" vertical="center"/>
    </xf>
    <xf numFmtId="49" fontId="5" fillId="7" borderId="12" xfId="0" applyNumberFormat="1" applyFont="1" applyFill="1" applyBorder="1" applyAlignment="1">
      <alignment horizontal="center" vertical="center"/>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0" fillId="7" borderId="33" xfId="0" applyFill="1" applyBorder="1" applyAlignment="1">
      <alignment horizontal="center" vertical="center"/>
    </xf>
    <xf numFmtId="0" fontId="0" fillId="7" borderId="14" xfId="0" applyFill="1" applyBorder="1" applyAlignment="1">
      <alignment horizontal="center" vertical="center" wrapText="1"/>
    </xf>
    <xf numFmtId="0" fontId="0" fillId="7" borderId="14" xfId="0" applyFill="1" applyBorder="1" applyAlignment="1">
      <alignment horizontal="center" vertical="center"/>
    </xf>
    <xf numFmtId="0" fontId="0" fillId="7" borderId="13" xfId="0" applyFill="1" applyBorder="1" applyAlignment="1">
      <alignment horizontal="center" vertical="center" wrapText="1"/>
    </xf>
    <xf numFmtId="0" fontId="0" fillId="7" borderId="13" xfId="0" applyFill="1" applyBorder="1" applyAlignment="1">
      <alignment horizontal="center" vertical="center"/>
    </xf>
    <xf numFmtId="0" fontId="0" fillId="7" borderId="33" xfId="0" applyFill="1" applyBorder="1" applyAlignment="1">
      <alignment horizontal="center" vertical="center" wrapText="1"/>
    </xf>
    <xf numFmtId="0" fontId="0" fillId="7" borderId="12" xfId="0" applyFill="1" applyBorder="1" applyAlignment="1">
      <alignment horizontal="center" vertical="center"/>
    </xf>
    <xf numFmtId="0" fontId="0" fillId="0" borderId="0" xfId="0" applyAlignment="1">
      <alignment horizontal="center" vertical="center"/>
    </xf>
    <xf numFmtId="0" fontId="5" fillId="0" borderId="6" xfId="0" applyFont="1" applyBorder="1" applyAlignment="1">
      <alignment horizontal="center" vertical="center"/>
    </xf>
    <xf numFmtId="0" fontId="0" fillId="7" borderId="12" xfId="0"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49" fontId="5" fillId="7" borderId="33" xfId="0" applyNumberFormat="1" applyFont="1" applyFill="1" applyBorder="1" applyAlignment="1">
      <alignment horizontal="center" vertical="center" wrapText="1"/>
    </xf>
    <xf numFmtId="49" fontId="0" fillId="0" borderId="3" xfId="0" applyNumberFormat="1" applyBorder="1" applyAlignment="1">
      <alignment horizontal="center" vertical="center" wrapText="1"/>
    </xf>
    <xf numFmtId="49" fontId="0" fillId="0" borderId="3" xfId="0" applyNumberFormat="1" applyBorder="1" applyAlignment="1">
      <alignment vertical="center" wrapText="1"/>
    </xf>
    <xf numFmtId="0" fontId="19" fillId="4" borderId="7" xfId="0" applyFont="1" applyFill="1" applyBorder="1" applyAlignment="1">
      <alignment vertical="center" wrapText="1"/>
    </xf>
    <xf numFmtId="49" fontId="4" fillId="7" borderId="33"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19" fillId="4" borderId="0" xfId="0" applyFont="1" applyFill="1" applyAlignment="1">
      <alignment horizontal="center" vertical="center" wrapText="1"/>
    </xf>
    <xf numFmtId="0" fontId="29" fillId="4" borderId="0" xfId="0" applyFont="1" applyFill="1" applyAlignment="1">
      <alignment horizontal="center" vertical="center" wrapText="1"/>
    </xf>
    <xf numFmtId="0" fontId="0" fillId="5" borderId="0" xfId="0" applyFill="1"/>
    <xf numFmtId="0" fontId="0" fillId="5" borderId="0" xfId="0" applyFill="1" applyAlignment="1">
      <alignment vertical="center"/>
    </xf>
    <xf numFmtId="0" fontId="0" fillId="5" borderId="37" xfId="0" applyFill="1" applyBorder="1" applyAlignment="1">
      <alignment vertical="center"/>
    </xf>
    <xf numFmtId="0" fontId="0" fillId="0" borderId="6" xfId="0" applyBorder="1" applyAlignment="1">
      <alignment vertical="center"/>
    </xf>
    <xf numFmtId="0" fontId="0" fillId="8" borderId="6" xfId="0" applyFill="1" applyBorder="1" applyAlignment="1">
      <alignment vertical="center"/>
    </xf>
    <xf numFmtId="0" fontId="5" fillId="9" borderId="6" xfId="0" applyFont="1" applyFill="1" applyBorder="1" applyAlignment="1">
      <alignment horizontal="center" vertical="center"/>
    </xf>
    <xf numFmtId="0" fontId="15" fillId="9" borderId="6" xfId="0" applyFont="1" applyFill="1" applyBorder="1" applyAlignment="1">
      <alignment horizontal="center" vertical="center"/>
    </xf>
    <xf numFmtId="0" fontId="31" fillId="10" borderId="6" xfId="0" applyFont="1" applyFill="1" applyBorder="1" applyAlignment="1">
      <alignment wrapText="1"/>
    </xf>
    <xf numFmtId="0" fontId="31" fillId="0" borderId="32" xfId="0" applyFont="1" applyBorder="1" applyAlignment="1">
      <alignment wrapText="1"/>
    </xf>
    <xf numFmtId="0" fontId="31" fillId="10" borderId="12" xfId="0" applyFont="1" applyFill="1" applyBorder="1" applyAlignment="1">
      <alignment horizontal="center" vertical="center" wrapText="1"/>
    </xf>
    <xf numFmtId="0" fontId="0" fillId="0" borderId="33" xfId="0"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33" xfId="0" applyBorder="1" applyAlignment="1">
      <alignment horizontal="center" vertical="center" wrapText="1"/>
    </xf>
    <xf numFmtId="0" fontId="0" fillId="0" borderId="12" xfId="0" applyBorder="1" applyAlignment="1">
      <alignment horizontal="center" vertical="center" wrapText="1"/>
    </xf>
    <xf numFmtId="0" fontId="4" fillId="0" borderId="9" xfId="0" applyFont="1" applyBorder="1" applyAlignment="1">
      <alignment horizontal="center" vertical="center"/>
    </xf>
    <xf numFmtId="49" fontId="4" fillId="0" borderId="33" xfId="0" applyNumberFormat="1" applyFont="1" applyBorder="1" applyAlignment="1">
      <alignment horizontal="center" vertical="center" wrapText="1"/>
    </xf>
    <xf numFmtId="49" fontId="4" fillId="0" borderId="12" xfId="0" applyNumberFormat="1" applyFont="1" applyBorder="1" applyAlignment="1">
      <alignment horizontal="center" vertical="center"/>
    </xf>
    <xf numFmtId="49" fontId="5" fillId="0" borderId="33" xfId="0" applyNumberFormat="1" applyFont="1" applyBorder="1" applyAlignment="1">
      <alignment horizontal="center" vertical="center" wrapText="1"/>
    </xf>
    <xf numFmtId="49" fontId="5" fillId="0" borderId="12" xfId="0" applyNumberFormat="1" applyFont="1" applyBorder="1" applyAlignment="1">
      <alignment horizontal="center" vertical="center"/>
    </xf>
    <xf numFmtId="0" fontId="0" fillId="0" borderId="4" xfId="0" applyBorder="1"/>
    <xf numFmtId="0" fontId="27" fillId="4" borderId="7" xfId="0" applyFont="1" applyFill="1" applyBorder="1" applyAlignment="1">
      <alignment horizontal="center" vertical="center" wrapText="1"/>
    </xf>
    <xf numFmtId="0" fontId="35" fillId="5" borderId="4" xfId="0" applyFont="1" applyFill="1" applyBorder="1" applyAlignment="1">
      <alignment horizontal="left" vertical="center" indent="1"/>
    </xf>
    <xf numFmtId="0" fontId="34" fillId="0" borderId="4" xfId="0" applyFont="1" applyBorder="1" applyAlignment="1">
      <alignment vertical="center" wrapText="1"/>
    </xf>
    <xf numFmtId="0" fontId="37" fillId="5" borderId="15" xfId="0" applyFont="1" applyFill="1" applyBorder="1" applyAlignment="1">
      <alignment horizontal="center" vertical="center" wrapText="1"/>
    </xf>
    <xf numFmtId="0" fontId="16" fillId="5" borderId="4" xfId="0" applyFont="1" applyFill="1" applyBorder="1" applyAlignment="1">
      <alignment horizontal="left" vertical="top" wrapText="1" indent="1"/>
    </xf>
    <xf numFmtId="0" fontId="31" fillId="10" borderId="11" xfId="0" applyFont="1" applyFill="1" applyBorder="1" applyAlignment="1">
      <alignment wrapText="1"/>
    </xf>
    <xf numFmtId="0" fontId="31" fillId="10" borderId="13" xfId="0" applyFont="1" applyFill="1" applyBorder="1" applyAlignment="1">
      <alignment horizontal="center" vertical="center" wrapText="1"/>
    </xf>
    <xf numFmtId="0" fontId="38" fillId="0" borderId="4" xfId="0" applyFont="1" applyBorder="1" applyAlignment="1">
      <alignment horizontal="center" vertical="center"/>
    </xf>
    <xf numFmtId="0" fontId="38" fillId="0" borderId="39" xfId="0" applyFont="1" applyBorder="1" applyAlignment="1">
      <alignment horizontal="center" vertical="center"/>
    </xf>
    <xf numFmtId="0" fontId="38" fillId="11" borderId="39" xfId="0" applyFont="1" applyFill="1" applyBorder="1" applyAlignment="1">
      <alignment horizontal="center" vertical="center"/>
    </xf>
    <xf numFmtId="0" fontId="39" fillId="13" borderId="0" xfId="0" applyFont="1" applyFill="1" applyAlignment="1">
      <alignment horizontal="center" vertical="center" wrapText="1"/>
    </xf>
    <xf numFmtId="0" fontId="40" fillId="0" borderId="0" xfId="0" applyFont="1" applyAlignment="1">
      <alignment horizontal="center" vertical="center"/>
    </xf>
    <xf numFmtId="0" fontId="40" fillId="0" borderId="6" xfId="0" applyFont="1" applyBorder="1" applyAlignment="1">
      <alignment horizontal="center" vertical="center"/>
    </xf>
    <xf numFmtId="0" fontId="41" fillId="0" borderId="0" xfId="0" applyFont="1" applyAlignment="1">
      <alignment horizontal="center" vertical="center"/>
    </xf>
    <xf numFmtId="0" fontId="3" fillId="7" borderId="9" xfId="0" applyFont="1" applyFill="1" applyBorder="1" applyAlignment="1">
      <alignment horizontal="center" vertical="center"/>
    </xf>
    <xf numFmtId="49" fontId="3" fillId="7" borderId="33" xfId="0" applyNumberFormat="1" applyFont="1" applyFill="1" applyBorder="1" applyAlignment="1">
      <alignment horizontal="center" vertical="center" wrapText="1"/>
    </xf>
    <xf numFmtId="49" fontId="3" fillId="7" borderId="12" xfId="0" applyNumberFormat="1" applyFont="1" applyFill="1" applyBorder="1" applyAlignment="1">
      <alignment horizontal="center" vertical="center"/>
    </xf>
    <xf numFmtId="49" fontId="3" fillId="7" borderId="6" xfId="0" applyNumberFormat="1" applyFont="1" applyFill="1" applyBorder="1" applyAlignment="1">
      <alignment horizontal="center" vertical="center"/>
    </xf>
    <xf numFmtId="49" fontId="3" fillId="7" borderId="13" xfId="0" applyNumberFormat="1" applyFont="1" applyFill="1" applyBorder="1" applyAlignment="1">
      <alignment horizontal="center" vertical="center"/>
    </xf>
    <xf numFmtId="49" fontId="3" fillId="7" borderId="11" xfId="0" applyNumberFormat="1" applyFont="1" applyFill="1" applyBorder="1" applyAlignment="1">
      <alignment horizontal="center" vertical="center"/>
    </xf>
    <xf numFmtId="0" fontId="3" fillId="7" borderId="6" xfId="0" applyFont="1" applyFill="1" applyBorder="1" applyAlignment="1">
      <alignment horizontal="center" vertical="center"/>
    </xf>
    <xf numFmtId="49" fontId="3" fillId="7" borderId="33" xfId="0" applyNumberFormat="1" applyFont="1" applyFill="1" applyBorder="1" applyAlignment="1">
      <alignment horizontal="center" vertical="center"/>
    </xf>
    <xf numFmtId="0" fontId="3" fillId="7" borderId="12"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34" xfId="0" applyFont="1" applyFill="1" applyBorder="1" applyAlignment="1">
      <alignment horizontal="center" vertical="center"/>
    </xf>
    <xf numFmtId="0" fontId="3" fillId="7" borderId="14" xfId="0" applyFont="1" applyFill="1" applyBorder="1" applyAlignment="1">
      <alignment horizontal="center" vertical="center"/>
    </xf>
    <xf numFmtId="49" fontId="3" fillId="7" borderId="14" xfId="0" applyNumberFormat="1" applyFont="1" applyFill="1" applyBorder="1" applyAlignment="1">
      <alignment horizontal="center" vertical="center"/>
    </xf>
    <xf numFmtId="49" fontId="3" fillId="7" borderId="32" xfId="0" applyNumberFormat="1" applyFont="1" applyFill="1" applyBorder="1" applyAlignment="1">
      <alignment horizontal="center" vertical="center"/>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0" fontId="3" fillId="0" borderId="2" xfId="0" applyFont="1" applyBorder="1" applyAlignment="1">
      <alignment vertical="center"/>
    </xf>
    <xf numFmtId="0" fontId="3" fillId="0" borderId="0" xfId="0" applyFont="1" applyAlignment="1">
      <alignment vertical="center"/>
    </xf>
    <xf numFmtId="0" fontId="3" fillId="0" borderId="9" xfId="0" applyFont="1" applyBorder="1" applyAlignment="1">
      <alignment horizontal="center" vertical="center"/>
    </xf>
    <xf numFmtId="49" fontId="3" fillId="0" borderId="33" xfId="0" applyNumberFormat="1" applyFont="1" applyBorder="1" applyAlignment="1">
      <alignment horizontal="center" vertical="center" wrapText="1"/>
    </xf>
    <xf numFmtId="49" fontId="3" fillId="0" borderId="12"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3" fillId="0" borderId="6" xfId="0" applyFont="1" applyBorder="1" applyAlignment="1">
      <alignment vertical="center"/>
    </xf>
    <xf numFmtId="0" fontId="3" fillId="0" borderId="9" xfId="0" applyFont="1" applyBorder="1" applyAlignment="1">
      <alignment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6" xfId="0" applyFont="1" applyBorder="1" applyAlignment="1">
      <alignment horizontal="center" vertical="center"/>
    </xf>
    <xf numFmtId="49" fontId="3" fillId="0" borderId="31" xfId="0" applyNumberFormat="1" applyFont="1" applyBorder="1" applyAlignment="1">
      <alignment horizontal="center" vertical="center" wrapText="1"/>
    </xf>
    <xf numFmtId="49" fontId="3" fillId="0" borderId="33" xfId="0" applyNumberFormat="1" applyFont="1" applyBorder="1" applyAlignment="1">
      <alignment horizontal="center" vertical="center"/>
    </xf>
    <xf numFmtId="49" fontId="3" fillId="0" borderId="9" xfId="0" applyNumberFormat="1" applyFont="1" applyBorder="1" applyAlignment="1">
      <alignment horizontal="center" vertical="center" wrapText="1"/>
    </xf>
    <xf numFmtId="0" fontId="3" fillId="0" borderId="12" xfId="0" applyFont="1" applyBorder="1" applyAlignment="1">
      <alignment horizontal="center" vertical="center"/>
    </xf>
    <xf numFmtId="49" fontId="3" fillId="0" borderId="35" xfId="0" applyNumberFormat="1" applyFont="1" applyBorder="1" applyAlignment="1">
      <alignment horizontal="center" vertical="center" wrapText="1"/>
    </xf>
    <xf numFmtId="49" fontId="3" fillId="0" borderId="14"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6" xfId="0" applyNumberFormat="1" applyFont="1" applyBorder="1" applyAlignment="1">
      <alignment vertical="center"/>
    </xf>
    <xf numFmtId="49" fontId="3" fillId="0" borderId="2" xfId="0" applyNumberFormat="1" applyFont="1" applyBorder="1" applyAlignment="1">
      <alignment vertical="center"/>
    </xf>
    <xf numFmtId="0" fontId="3" fillId="0" borderId="10" xfId="0" applyFont="1" applyBorder="1" applyAlignment="1">
      <alignment vertical="center"/>
    </xf>
    <xf numFmtId="0" fontId="19" fillId="4" borderId="7" xfId="0" applyFont="1" applyFill="1" applyBorder="1" applyAlignment="1">
      <alignment horizontal="left" vertical="center" wrapText="1"/>
    </xf>
    <xf numFmtId="0" fontId="43" fillId="0" borderId="0" xfId="0" applyFont="1" applyAlignment="1">
      <alignment vertical="top"/>
    </xf>
    <xf numFmtId="0" fontId="0" fillId="0" borderId="0" xfId="0" applyAlignment="1">
      <alignment horizontal="centerContinuous"/>
    </xf>
    <xf numFmtId="0" fontId="0" fillId="0" borderId="0" xfId="0" applyAlignment="1">
      <alignment horizontal="center"/>
    </xf>
    <xf numFmtId="0" fontId="43" fillId="0" borderId="0" xfId="0" applyFont="1" applyAlignment="1">
      <alignment vertical="top" wrapText="1"/>
    </xf>
    <xf numFmtId="0" fontId="32" fillId="0" borderId="0" xfId="0" applyFont="1" applyAlignment="1">
      <alignment horizontal="center" vertical="center" wrapText="1"/>
    </xf>
    <xf numFmtId="0" fontId="51" fillId="0" borderId="0" xfId="0" applyFont="1" applyAlignment="1">
      <alignment horizontal="center" vertical="center" wrapText="1"/>
    </xf>
    <xf numFmtId="0" fontId="53" fillId="0" borderId="0" xfId="0" applyFont="1" applyAlignment="1">
      <alignment horizontal="center" vertical="center"/>
    </xf>
    <xf numFmtId="0" fontId="39" fillId="13" borderId="6" xfId="0" applyFont="1" applyFill="1" applyBorder="1" applyAlignment="1">
      <alignment horizontal="center" vertical="center" wrapText="1"/>
    </xf>
    <xf numFmtId="0" fontId="41" fillId="13" borderId="6" xfId="0" applyFont="1" applyFill="1" applyBorder="1" applyAlignment="1">
      <alignment horizontal="center" vertical="center" wrapText="1"/>
    </xf>
    <xf numFmtId="0" fontId="38" fillId="0" borderId="55" xfId="0" applyFont="1" applyBorder="1" applyAlignment="1">
      <alignment horizontal="center" vertical="center"/>
    </xf>
    <xf numFmtId="0" fontId="39" fillId="11" borderId="6" xfId="0" applyFont="1" applyFill="1" applyBorder="1" applyAlignment="1">
      <alignment horizontal="center" vertical="center" wrapText="1"/>
    </xf>
    <xf numFmtId="0" fontId="39" fillId="13" borderId="40" xfId="0" applyFont="1" applyFill="1" applyBorder="1" applyAlignment="1">
      <alignment horizontal="center" vertical="center" wrapText="1"/>
    </xf>
    <xf numFmtId="0" fontId="41" fillId="12" borderId="6" xfId="0" applyFont="1" applyFill="1" applyBorder="1" applyAlignment="1">
      <alignment horizontal="center" vertical="center" wrapText="1"/>
    </xf>
    <xf numFmtId="0" fontId="53" fillId="0" borderId="6" xfId="0" applyFont="1" applyBorder="1" applyAlignment="1">
      <alignment horizontal="center" vertical="center"/>
    </xf>
    <xf numFmtId="0" fontId="53" fillId="14" borderId="6" xfId="0" applyFont="1" applyFill="1" applyBorder="1" applyAlignment="1">
      <alignment horizontal="center" vertical="center"/>
    </xf>
    <xf numFmtId="0" fontId="53" fillId="0" borderId="14" xfId="0" applyFont="1" applyBorder="1" applyAlignment="1">
      <alignment horizontal="center" vertical="center"/>
    </xf>
    <xf numFmtId="0" fontId="55" fillId="0" borderId="12" xfId="0" applyFont="1" applyBorder="1" applyAlignment="1">
      <alignment horizontal="center" vertical="center"/>
    </xf>
    <xf numFmtId="0" fontId="55" fillId="14" borderId="6" xfId="0" applyFont="1" applyFill="1" applyBorder="1" applyAlignment="1">
      <alignment horizontal="center" vertical="center"/>
    </xf>
    <xf numFmtId="0" fontId="55" fillId="12" borderId="6" xfId="0" applyFont="1" applyFill="1" applyBorder="1" applyAlignment="1">
      <alignment horizontal="center" vertical="center"/>
    </xf>
    <xf numFmtId="0" fontId="38" fillId="11" borderId="55" xfId="0" applyFont="1" applyFill="1" applyBorder="1" applyAlignment="1">
      <alignment horizontal="center" vertical="center"/>
    </xf>
    <xf numFmtId="0" fontId="53" fillId="0" borderId="54" xfId="0" applyFont="1" applyBorder="1" applyAlignment="1">
      <alignment horizontal="center" vertical="center"/>
    </xf>
    <xf numFmtId="0" fontId="55" fillId="0" borderId="18" xfId="0" applyFont="1" applyBorder="1" applyAlignment="1">
      <alignment horizontal="center" vertical="center"/>
    </xf>
    <xf numFmtId="0" fontId="55" fillId="0" borderId="6" xfId="0" applyFont="1" applyBorder="1" applyAlignment="1">
      <alignment horizontal="center" vertical="center"/>
    </xf>
    <xf numFmtId="0" fontId="57" fillId="2" borderId="4" xfId="0" applyFont="1" applyFill="1" applyBorder="1" applyAlignment="1">
      <alignment horizontal="left" vertical="center" wrapText="1"/>
    </xf>
    <xf numFmtId="0" fontId="57" fillId="2" borderId="41" xfId="0" applyFont="1" applyFill="1" applyBorder="1" applyAlignment="1">
      <alignment horizontal="left" vertical="center" wrapText="1"/>
    </xf>
    <xf numFmtId="0" fontId="32" fillId="2" borderId="14" xfId="0" applyFont="1" applyFill="1" applyBorder="1" applyAlignment="1">
      <alignment wrapText="1"/>
    </xf>
    <xf numFmtId="0" fontId="18" fillId="2" borderId="4" xfId="0" applyFont="1" applyFill="1" applyBorder="1" applyAlignment="1">
      <alignment horizontal="left" vertical="center" indent="1"/>
    </xf>
    <xf numFmtId="0" fontId="27" fillId="15" borderId="22"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left" vertical="center" wrapText="1"/>
    </xf>
    <xf numFmtId="0" fontId="0" fillId="0" borderId="49" xfId="0" applyBorder="1" applyAlignment="1">
      <alignment vertical="center" wrapText="1"/>
    </xf>
    <xf numFmtId="0" fontId="0" fillId="0" borderId="49" xfId="0" applyBorder="1" applyAlignment="1">
      <alignment horizontal="center" vertical="center" wrapText="1"/>
    </xf>
    <xf numFmtId="49" fontId="2" fillId="7" borderId="33" xfId="0" applyNumberFormat="1" applyFont="1" applyFill="1" applyBorder="1" applyAlignment="1">
      <alignment horizontal="center" vertical="center" wrapText="1"/>
    </xf>
    <xf numFmtId="0" fontId="2" fillId="7" borderId="9" xfId="0" applyFont="1" applyFill="1" applyBorder="1" applyAlignment="1">
      <alignment horizontal="center" vertical="center"/>
    </xf>
    <xf numFmtId="0" fontId="14" fillId="0" borderId="4" xfId="0" applyFont="1" applyBorder="1" applyAlignment="1">
      <alignment horizontal="center" vertical="center"/>
    </xf>
    <xf numFmtId="0" fontId="12" fillId="4" borderId="5" xfId="0" applyFont="1" applyFill="1" applyBorder="1" applyAlignment="1">
      <alignment horizontal="center" vertical="center"/>
    </xf>
    <xf numFmtId="0" fontId="11" fillId="5" borderId="18" xfId="0" applyFont="1" applyFill="1" applyBorder="1" applyAlignment="1">
      <alignment horizontal="center" vertical="center" indent="1"/>
    </xf>
    <xf numFmtId="0" fontId="11" fillId="5" borderId="12" xfId="0" applyFont="1" applyFill="1" applyBorder="1" applyAlignment="1">
      <alignment horizontal="center" vertical="center" indent="1"/>
    </xf>
    <xf numFmtId="0" fontId="28" fillId="5" borderId="36" xfId="0" applyFont="1" applyFill="1" applyBorder="1" applyAlignment="1">
      <alignment horizontal="center" vertical="center"/>
    </xf>
    <xf numFmtId="0" fontId="30" fillId="8" borderId="36" xfId="0" applyFont="1" applyFill="1" applyBorder="1" applyAlignment="1">
      <alignment horizontal="center" vertical="center"/>
    </xf>
    <xf numFmtId="0" fontId="28" fillId="8" borderId="36" xfId="0" applyFont="1" applyFill="1" applyBorder="1" applyAlignment="1">
      <alignment horizontal="center" vertical="center"/>
    </xf>
    <xf numFmtId="0" fontId="30" fillId="9" borderId="38" xfId="0" applyFont="1" applyFill="1" applyBorder="1" applyAlignment="1">
      <alignment horizontal="center" vertical="center"/>
    </xf>
    <xf numFmtId="0" fontId="30" fillId="9" borderId="0" xfId="0" applyFont="1" applyFill="1" applyAlignment="1">
      <alignment horizontal="center" vertical="center"/>
    </xf>
    <xf numFmtId="2" fontId="55" fillId="12" borderId="11" xfId="0" applyNumberFormat="1" applyFont="1" applyFill="1" applyBorder="1" applyAlignment="1">
      <alignment horizontal="center" vertical="center"/>
    </xf>
    <xf numFmtId="2" fontId="55" fillId="12" borderId="42" xfId="0" applyNumberFormat="1" applyFont="1" applyFill="1" applyBorder="1" applyAlignment="1">
      <alignment horizontal="center" vertical="center"/>
    </xf>
    <xf numFmtId="2" fontId="55" fillId="12" borderId="32" xfId="0" applyNumberFormat="1" applyFont="1" applyFill="1" applyBorder="1" applyAlignment="1">
      <alignment horizontal="center" vertical="center"/>
    </xf>
    <xf numFmtId="0" fontId="52" fillId="0" borderId="35"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1"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0" xfId="0" applyFont="1" applyAlignment="1">
      <alignment horizontal="center" vertical="center" wrapText="1"/>
    </xf>
    <xf numFmtId="0" fontId="52" fillId="0" borderId="54" xfId="0" applyFont="1" applyBorder="1" applyAlignment="1">
      <alignment horizontal="center" vertical="center" wrapText="1"/>
    </xf>
    <xf numFmtId="0" fontId="40" fillId="0" borderId="49" xfId="0" applyFont="1" applyBorder="1" applyAlignment="1">
      <alignment horizontal="center" vertical="center"/>
    </xf>
    <xf numFmtId="0" fontId="40" fillId="0" borderId="40" xfId="0" applyFont="1" applyBorder="1" applyAlignment="1">
      <alignment horizontal="center" vertical="center"/>
    </xf>
    <xf numFmtId="0" fontId="40" fillId="0" borderId="41" xfId="0" applyFont="1" applyBorder="1" applyAlignment="1">
      <alignment horizontal="center" vertical="center"/>
    </xf>
    <xf numFmtId="0" fontId="31" fillId="0" borderId="46"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40" fillId="0" borderId="43" xfId="0" applyFont="1" applyBorder="1" applyAlignment="1">
      <alignment horizontal="center" vertical="center"/>
    </xf>
    <xf numFmtId="0" fontId="40" fillId="0" borderId="44" xfId="0" applyFont="1" applyBorder="1" applyAlignment="1">
      <alignment horizontal="center" vertical="center"/>
    </xf>
    <xf numFmtId="0" fontId="40" fillId="0" borderId="45" xfId="0" applyFont="1" applyBorder="1" applyAlignment="1">
      <alignment horizontal="center" vertical="center"/>
    </xf>
    <xf numFmtId="0" fontId="39" fillId="13" borderId="6" xfId="0" applyFont="1" applyFill="1" applyBorder="1" applyAlignment="1">
      <alignment horizontal="center" vertical="center" wrapText="1"/>
    </xf>
    <xf numFmtId="0" fontId="39" fillId="0" borderId="11"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32" xfId="0" applyFont="1" applyBorder="1" applyAlignment="1">
      <alignment horizontal="center" vertical="center" wrapText="1"/>
    </xf>
    <xf numFmtId="0" fontId="50" fillId="0" borderId="53" xfId="0" applyFont="1" applyBorder="1" applyAlignment="1">
      <alignment horizontal="center" vertical="center" wrapText="1"/>
    </xf>
    <xf numFmtId="0" fontId="50" fillId="0" borderId="38" xfId="0" applyFont="1" applyBorder="1" applyAlignment="1">
      <alignment horizontal="center" vertical="center" wrapText="1"/>
    </xf>
    <xf numFmtId="0" fontId="50" fillId="0" borderId="31" xfId="0" applyFont="1" applyBorder="1" applyAlignment="1">
      <alignment horizontal="center" vertical="center" wrapText="1"/>
    </xf>
    <xf numFmtId="0" fontId="50" fillId="0" borderId="35" xfId="0" applyFont="1" applyBorder="1" applyAlignment="1">
      <alignment horizontal="center" vertical="center" wrapText="1"/>
    </xf>
    <xf numFmtId="0" fontId="43" fillId="0" borderId="4" xfId="0" applyFont="1" applyBorder="1" applyAlignment="1">
      <alignment horizontal="left" vertical="top" wrapText="1"/>
    </xf>
    <xf numFmtId="0" fontId="43" fillId="0" borderId="49" xfId="0" applyFont="1" applyBorder="1" applyAlignment="1">
      <alignment horizontal="left" vertical="top" wrapText="1"/>
    </xf>
    <xf numFmtId="0" fontId="42" fillId="0" borderId="4" xfId="0" applyFont="1" applyBorder="1" applyAlignment="1">
      <alignment horizontal="left" vertical="top" wrapText="1"/>
    </xf>
    <xf numFmtId="0" fontId="54" fillId="4" borderId="5" xfId="0" applyFont="1" applyFill="1" applyBorder="1" applyAlignment="1">
      <alignment horizontal="center" vertical="center"/>
    </xf>
    <xf numFmtId="0" fontId="58" fillId="15" borderId="21" xfId="0" applyFont="1" applyFill="1" applyBorder="1" applyAlignment="1">
      <alignment horizontal="center" vertical="center" wrapText="1"/>
    </xf>
    <xf numFmtId="0" fontId="58" fillId="15" borderId="22" xfId="0" applyFont="1" applyFill="1" applyBorder="1" applyAlignment="1">
      <alignment horizontal="center" vertical="center" wrapText="1"/>
    </xf>
    <xf numFmtId="0" fontId="58" fillId="15" borderId="23" xfId="0" applyFont="1" applyFill="1" applyBorder="1" applyAlignment="1">
      <alignment horizontal="center" vertical="center" wrapText="1"/>
    </xf>
    <xf numFmtId="0" fontId="59" fillId="0" borderId="0" xfId="0" applyFont="1" applyAlignment="1">
      <alignment wrapText="1"/>
    </xf>
    <xf numFmtId="0" fontId="58" fillId="5" borderId="26" xfId="0" applyFont="1" applyFill="1" applyBorder="1" applyAlignment="1">
      <alignment horizontal="center" vertical="center" wrapText="1"/>
    </xf>
    <xf numFmtId="0" fontId="58" fillId="5" borderId="27" xfId="0" applyFont="1" applyFill="1" applyBorder="1" applyAlignment="1">
      <alignment horizontal="center" vertical="center" wrapText="1"/>
    </xf>
    <xf numFmtId="0" fontId="58" fillId="5" borderId="28" xfId="0" applyFont="1" applyFill="1" applyBorder="1" applyAlignment="1">
      <alignment horizontal="center" vertical="center" wrapText="1"/>
    </xf>
    <xf numFmtId="0" fontId="59" fillId="0" borderId="0" xfId="0" applyFont="1" applyAlignment="1">
      <alignment horizontal="left" wrapText="1"/>
    </xf>
    <xf numFmtId="0" fontId="62" fillId="0" borderId="4" xfId="0" applyFont="1" applyBorder="1" applyAlignment="1">
      <alignment horizontal="center" vertical="center" wrapText="1"/>
    </xf>
    <xf numFmtId="0" fontId="57" fillId="0" borderId="4" xfId="0" applyFont="1" applyBorder="1" applyAlignment="1">
      <alignment horizontal="center" vertical="center" wrapText="1"/>
    </xf>
    <xf numFmtId="0" fontId="62" fillId="0" borderId="4" xfId="0" applyFont="1" applyBorder="1" applyAlignment="1">
      <alignment horizontal="left" vertical="center" wrapText="1"/>
    </xf>
    <xf numFmtId="0" fontId="0" fillId="0" borderId="4" xfId="0" applyBorder="1" applyAlignment="1">
      <alignment vertical="center"/>
    </xf>
    <xf numFmtId="0" fontId="0" fillId="0" borderId="4" xfId="0" applyBorder="1" applyAlignment="1">
      <alignment horizontal="center" vertical="center"/>
    </xf>
    <xf numFmtId="0" fontId="62" fillId="0" borderId="49" xfId="0" applyFont="1" applyBorder="1" applyAlignment="1">
      <alignment horizontal="center" vertical="center" wrapText="1"/>
    </xf>
    <xf numFmtId="0" fontId="57" fillId="0" borderId="49" xfId="0" applyFont="1" applyBorder="1" applyAlignment="1">
      <alignment horizontal="center" vertical="center" wrapText="1"/>
    </xf>
    <xf numFmtId="0" fontId="62" fillId="0" borderId="56" xfId="0" applyFont="1" applyBorder="1" applyAlignment="1">
      <alignment horizontal="center" vertical="center" wrapText="1"/>
    </xf>
    <xf numFmtId="0" fontId="62" fillId="0" borderId="40" xfId="0" applyFont="1" applyBorder="1" applyAlignment="1">
      <alignment horizontal="center" vertical="center" wrapText="1"/>
    </xf>
    <xf numFmtId="0" fontId="62" fillId="0" borderId="40" xfId="0" applyFont="1" applyBorder="1" applyAlignment="1">
      <alignment horizontal="left" vertical="center" wrapText="1"/>
    </xf>
    <xf numFmtId="0" fontId="62" fillId="0" borderId="49" xfId="0" applyFont="1" applyBorder="1" applyAlignment="1">
      <alignment horizontal="left" vertical="center" wrapText="1"/>
    </xf>
    <xf numFmtId="0" fontId="58" fillId="3" borderId="57" xfId="0" applyFont="1" applyFill="1" applyBorder="1" applyAlignment="1">
      <alignment horizontal="center" vertical="center" wrapText="1"/>
    </xf>
    <xf numFmtId="0" fontId="58" fillId="3" borderId="54" xfId="0" applyFont="1" applyFill="1" applyBorder="1" applyAlignment="1">
      <alignment horizontal="center" vertical="center" wrapText="1"/>
    </xf>
    <xf numFmtId="0" fontId="58" fillId="3" borderId="58" xfId="0" applyFont="1" applyFill="1" applyBorder="1" applyAlignment="1">
      <alignment horizontal="center" vertical="center" wrapText="1"/>
    </xf>
    <xf numFmtId="0" fontId="62" fillId="0" borderId="24"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6" xfId="0" applyFont="1" applyBorder="1" applyAlignment="1">
      <alignment horizontal="left" vertical="center" wrapText="1"/>
    </xf>
    <xf numFmtId="0" fontId="62" fillId="0" borderId="25" xfId="0" applyFont="1" applyBorder="1" applyAlignment="1">
      <alignment horizontal="left" vertical="center" wrapText="1"/>
    </xf>
    <xf numFmtId="0" fontId="62" fillId="0" borderId="19" xfId="0" applyFont="1" applyBorder="1" applyAlignment="1">
      <alignment horizontal="center" vertical="center" wrapText="1"/>
    </xf>
    <xf numFmtId="0" fontId="62" fillId="0" borderId="19" xfId="0" applyFont="1" applyBorder="1" applyAlignment="1">
      <alignment horizontal="left" vertical="center" wrapText="1"/>
    </xf>
    <xf numFmtId="0" fontId="62" fillId="0" borderId="20" xfId="0" applyFont="1" applyBorder="1" applyAlignment="1">
      <alignment horizontal="left" vertical="center" wrapText="1"/>
    </xf>
    <xf numFmtId="0" fontId="62" fillId="0" borderId="0" xfId="0" applyFont="1" applyAlignment="1">
      <alignment horizontal="center" vertical="center" wrapText="1"/>
    </xf>
    <xf numFmtId="0" fontId="62" fillId="0" borderId="0" xfId="0" applyFont="1" applyAlignment="1">
      <alignment horizontal="left" vertical="center" wrapText="1"/>
    </xf>
    <xf numFmtId="0" fontId="59" fillId="0" borderId="0" xfId="0" applyFont="1" applyAlignment="1">
      <alignment horizontal="center" vertical="center" wrapText="1"/>
    </xf>
    <xf numFmtId="0" fontId="59" fillId="0" borderId="0" xfId="0" applyFont="1" applyAlignment="1">
      <alignment horizontal="left" vertical="center" wrapText="1"/>
    </xf>
    <xf numFmtId="0" fontId="59" fillId="0" borderId="0" xfId="0" applyFont="1" applyAlignment="1">
      <alignment horizontal="center" wrapText="1"/>
    </xf>
    <xf numFmtId="49" fontId="1" fillId="7" borderId="33" xfId="0" applyNumberFormat="1"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9" xfId="0" applyNumberFormat="1" applyFont="1" applyFill="1" applyBorder="1" applyAlignment="1">
      <alignment horizontal="center" vertical="center" wrapText="1"/>
    </xf>
    <xf numFmtId="49" fontId="1" fillId="7" borderId="35" xfId="0" applyNumberFormat="1" applyFont="1" applyFill="1" applyBorder="1" applyAlignment="1">
      <alignment horizontal="center" vertical="center" wrapText="1"/>
    </xf>
    <xf numFmtId="0" fontId="64" fillId="11" borderId="39" xfId="0" applyFont="1" applyFill="1" applyBorder="1" applyAlignment="1">
      <alignment horizontal="center" vertical="center"/>
    </xf>
    <xf numFmtId="0" fontId="38" fillId="11" borderId="0" xfId="0" applyFont="1" applyFill="1" applyBorder="1" applyAlignment="1">
      <alignment horizontal="center" vertical="center"/>
    </xf>
    <xf numFmtId="0" fontId="39" fillId="13" borderId="0" xfId="0" applyFont="1" applyFill="1" applyBorder="1" applyAlignment="1">
      <alignment horizontal="center" vertical="center" wrapText="1"/>
    </xf>
  </cellXfs>
  <cellStyles count="1">
    <cellStyle name="Normal" xfId="0" builtinId="0"/>
  </cellStyles>
  <dxfs count="2">
    <dxf>
      <fill>
        <patternFill patternType="solid">
          <fgColor theme="5" tint="0.79998168889431442"/>
          <bgColor theme="5" tint="0.79998168889431442"/>
        </patternFill>
      </fill>
    </dxf>
    <dxf>
      <fill>
        <patternFill patternType="solid">
          <fgColor theme="5" tint="0.79998168889431442"/>
          <bgColor theme="5" tint="0.79998168889431442"/>
        </patternFill>
      </fill>
    </dxf>
  </dxfs>
  <tableStyles count="0" defaultTableStyle="TableStyleMedium2" defaultPivotStyle="PivotStyleLight16"/>
  <colors>
    <mruColors>
      <color rgb="FFF2FA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1EA7-CE87-414E-A7AF-FFC1D1F71730}">
  <sheetPr>
    <tabColor rgb="FF92D050"/>
  </sheetPr>
  <dimension ref="A1:L120"/>
  <sheetViews>
    <sheetView tabSelected="1" workbookViewId="0">
      <selection activeCell="B14" sqref="B14"/>
    </sheetView>
  </sheetViews>
  <sheetFormatPr defaultColWidth="9.109375" defaultRowHeight="13.8" x14ac:dyDescent="0.25"/>
  <cols>
    <col min="1" max="1" width="24.33203125" style="11" customWidth="1"/>
    <col min="2" max="2" width="189.44140625" style="11" customWidth="1"/>
    <col min="3" max="3" width="9.109375" style="11"/>
    <col min="4" max="4" width="13" style="11" customWidth="1"/>
    <col min="5" max="5" width="64.6640625" style="11" customWidth="1"/>
    <col min="6" max="16384" width="9.109375" style="11"/>
  </cols>
  <sheetData>
    <row r="1" spans="1:12" s="7" customFormat="1" ht="41.25" customHeight="1" x14ac:dyDescent="0.3">
      <c r="A1" s="226" t="s">
        <v>250</v>
      </c>
      <c r="B1" s="183"/>
    </row>
    <row r="2" spans="1:12" s="7" customFormat="1" ht="31.95" customHeight="1" thickBot="1" x14ac:dyDescent="0.35">
      <c r="A2" s="18" t="s">
        <v>0</v>
      </c>
      <c r="B2" s="19">
        <f ca="1">TODAY()</f>
        <v>45546</v>
      </c>
    </row>
    <row r="3" spans="1:12" s="7" customFormat="1" ht="16.95" customHeight="1" thickTop="1" x14ac:dyDescent="0.3">
      <c r="A3" s="20" t="s">
        <v>1</v>
      </c>
      <c r="B3" s="21" t="s">
        <v>2</v>
      </c>
      <c r="C3" s="8"/>
      <c r="D3" s="8"/>
      <c r="E3" s="9"/>
    </row>
    <row r="4" spans="1:12" ht="39" customHeight="1" x14ac:dyDescent="0.25">
      <c r="A4" s="182" t="s">
        <v>251</v>
      </c>
      <c r="B4" s="182"/>
      <c r="C4" s="10"/>
      <c r="D4" s="7"/>
      <c r="E4" s="7"/>
      <c r="F4" s="10"/>
      <c r="G4" s="10"/>
      <c r="H4" s="10"/>
      <c r="I4" s="10"/>
      <c r="J4" s="10"/>
      <c r="K4" s="10"/>
      <c r="L4" s="10"/>
    </row>
    <row r="5" spans="1:12" s="7" customFormat="1" ht="31.5" customHeight="1" x14ac:dyDescent="0.3">
      <c r="A5" s="22" t="s">
        <v>3</v>
      </c>
      <c r="B5" s="23" t="s">
        <v>4</v>
      </c>
    </row>
    <row r="6" spans="1:12" s="7" customFormat="1" ht="31.5" customHeight="1" x14ac:dyDescent="0.3">
      <c r="A6" s="22" t="s">
        <v>5</v>
      </c>
      <c r="B6" s="173" t="s">
        <v>252</v>
      </c>
    </row>
    <row r="7" spans="1:12" s="7" customFormat="1" ht="31.5" customHeight="1" x14ac:dyDescent="0.3">
      <c r="A7" s="22" t="s">
        <v>6</v>
      </c>
      <c r="B7" s="24" t="s">
        <v>7</v>
      </c>
    </row>
    <row r="8" spans="1:12" s="7" customFormat="1" ht="31.5" customHeight="1" x14ac:dyDescent="0.3">
      <c r="A8" s="22" t="s">
        <v>8</v>
      </c>
      <c r="B8" s="41" t="s">
        <v>9</v>
      </c>
    </row>
    <row r="9" spans="1:12" ht="39" customHeight="1" x14ac:dyDescent="0.25">
      <c r="A9" s="22" t="s">
        <v>10</v>
      </c>
      <c r="B9" s="41" t="s">
        <v>11</v>
      </c>
      <c r="C9" s="10"/>
      <c r="D9" s="7"/>
      <c r="E9" s="7"/>
      <c r="F9" s="10"/>
      <c r="G9" s="10"/>
      <c r="H9" s="10"/>
      <c r="I9" s="10"/>
      <c r="J9" s="10"/>
      <c r="K9" s="10"/>
      <c r="L9" s="10"/>
    </row>
    <row r="10" spans="1:12" s="7" customFormat="1" ht="31.5" customHeight="1" x14ac:dyDescent="0.3">
      <c r="A10" s="22"/>
      <c r="B10" s="23" t="s">
        <v>12</v>
      </c>
    </row>
    <row r="11" spans="1:12" s="7" customFormat="1" ht="31.5" customHeight="1" x14ac:dyDescent="0.3">
      <c r="A11" s="22" t="s">
        <v>13</v>
      </c>
      <c r="B11" s="25" t="s">
        <v>14</v>
      </c>
    </row>
    <row r="12" spans="1:12" s="7" customFormat="1" ht="31.5" customHeight="1" x14ac:dyDescent="0.3">
      <c r="A12" s="22" t="s">
        <v>15</v>
      </c>
      <c r="B12" s="24" t="s">
        <v>253</v>
      </c>
    </row>
    <row r="13" spans="1:12" s="7" customFormat="1" ht="31.5" customHeight="1" x14ac:dyDescent="0.3">
      <c r="A13" s="22" t="s">
        <v>16</v>
      </c>
      <c r="B13" s="25" t="s">
        <v>254</v>
      </c>
    </row>
    <row r="14" spans="1:12" s="7" customFormat="1" ht="31.5" customHeight="1" x14ac:dyDescent="0.3">
      <c r="A14" s="22" t="s">
        <v>17</v>
      </c>
      <c r="B14" s="42" t="s">
        <v>18</v>
      </c>
    </row>
    <row r="15" spans="1:12" s="7" customFormat="1" ht="31.5" customHeight="1" x14ac:dyDescent="0.3">
      <c r="A15" s="22"/>
      <c r="B15" s="46" t="s">
        <v>19</v>
      </c>
    </row>
    <row r="16" spans="1:12" s="7" customFormat="1" ht="31.5" customHeight="1" x14ac:dyDescent="0.3">
      <c r="A16" s="22" t="s">
        <v>20</v>
      </c>
      <c r="B16" s="24" t="s">
        <v>21</v>
      </c>
    </row>
    <row r="17" spans="1:2" s="7" customFormat="1" ht="31.5" customHeight="1" x14ac:dyDescent="0.3">
      <c r="A17" s="22" t="s">
        <v>22</v>
      </c>
      <c r="B17" s="24" t="s">
        <v>23</v>
      </c>
    </row>
    <row r="18" spans="1:2" s="7" customFormat="1" ht="31.5" customHeight="1" x14ac:dyDescent="0.3">
      <c r="A18" s="22" t="s">
        <v>24</v>
      </c>
      <c r="B18" s="24" t="s">
        <v>25</v>
      </c>
    </row>
    <row r="20" spans="1:2" ht="15.6" x14ac:dyDescent="0.25">
      <c r="A20" s="184" t="s">
        <v>26</v>
      </c>
      <c r="B20" s="185"/>
    </row>
    <row r="21" spans="1:2" ht="22.5" customHeight="1" x14ac:dyDescent="0.25">
      <c r="A21" s="34"/>
      <c r="B21" s="34" t="s">
        <v>27</v>
      </c>
    </row>
    <row r="22" spans="1:2" ht="126.75" customHeight="1" x14ac:dyDescent="0.25">
      <c r="A22" s="30"/>
      <c r="B22" s="43" t="s">
        <v>28</v>
      </c>
    </row>
    <row r="23" spans="1:2" ht="30" customHeight="1" x14ac:dyDescent="0.25">
      <c r="A23" s="35"/>
      <c r="B23" s="35" t="s">
        <v>29</v>
      </c>
    </row>
    <row r="24" spans="1:2" s="7" customFormat="1" ht="141.75" customHeight="1" x14ac:dyDescent="0.3">
      <c r="A24" s="30"/>
      <c r="B24" s="33" t="s">
        <v>30</v>
      </c>
    </row>
    <row r="25" spans="1:2" x14ac:dyDescent="0.25">
      <c r="A25" s="12"/>
    </row>
    <row r="26" spans="1:2" ht="31.2" x14ac:dyDescent="0.25">
      <c r="A26" s="27" t="s">
        <v>31</v>
      </c>
      <c r="B26" s="31" t="s">
        <v>32</v>
      </c>
    </row>
    <row r="27" spans="1:2" ht="14.4" x14ac:dyDescent="0.25">
      <c r="A27" s="26">
        <v>1</v>
      </c>
      <c r="B27" s="32" t="s">
        <v>33</v>
      </c>
    </row>
    <row r="28" spans="1:2" ht="14.4" x14ac:dyDescent="0.25">
      <c r="A28" s="26">
        <v>2</v>
      </c>
      <c r="B28" s="32" t="s">
        <v>34</v>
      </c>
    </row>
    <row r="29" spans="1:2" ht="14.4" x14ac:dyDescent="0.25">
      <c r="A29" s="26">
        <v>3</v>
      </c>
      <c r="B29" s="32" t="s">
        <v>35</v>
      </c>
    </row>
    <row r="30" spans="1:2" ht="14.4" x14ac:dyDescent="0.25">
      <c r="A30" s="26">
        <v>4</v>
      </c>
      <c r="B30" s="32" t="s">
        <v>36</v>
      </c>
    </row>
    <row r="31" spans="1:2" ht="14.4" x14ac:dyDescent="0.25">
      <c r="A31" s="26">
        <v>5</v>
      </c>
      <c r="B31" s="32" t="s">
        <v>37</v>
      </c>
    </row>
    <row r="32" spans="1:2" ht="14.4" x14ac:dyDescent="0.25">
      <c r="A32" s="26">
        <v>6</v>
      </c>
      <c r="B32" s="32" t="s">
        <v>38</v>
      </c>
    </row>
    <row r="33" spans="1:2" ht="14.4" x14ac:dyDescent="0.25">
      <c r="A33" s="26">
        <v>7</v>
      </c>
      <c r="B33" s="32" t="s">
        <v>39</v>
      </c>
    </row>
    <row r="34" spans="1:2" ht="14.4" x14ac:dyDescent="0.25">
      <c r="A34" s="26">
        <v>8</v>
      </c>
      <c r="B34" s="32" t="s">
        <v>40</v>
      </c>
    </row>
    <row r="35" spans="1:2" ht="14.4" x14ac:dyDescent="0.25">
      <c r="A35" s="26">
        <v>9</v>
      </c>
      <c r="B35" s="32" t="s">
        <v>41</v>
      </c>
    </row>
    <row r="37" spans="1:2" ht="15.6" x14ac:dyDescent="0.25">
      <c r="B37" s="95" t="s">
        <v>42</v>
      </c>
    </row>
    <row r="38" spans="1:2" ht="311.25" customHeight="1" x14ac:dyDescent="0.25">
      <c r="B38" s="96" t="s">
        <v>43</v>
      </c>
    </row>
    <row r="41" spans="1:2" ht="14.4" x14ac:dyDescent="0.3">
      <c r="A41" s="99"/>
      <c r="B41" s="100" t="s">
        <v>44</v>
      </c>
    </row>
    <row r="42" spans="1:2" ht="57.6" x14ac:dyDescent="0.3">
      <c r="A42" s="81" t="s">
        <v>45</v>
      </c>
      <c r="B42" s="170" t="s">
        <v>46</v>
      </c>
    </row>
    <row r="43" spans="1:2" ht="43.2" x14ac:dyDescent="0.3">
      <c r="A43" s="81" t="s">
        <v>47</v>
      </c>
      <c r="B43" s="171" t="s">
        <v>48</v>
      </c>
    </row>
    <row r="44" spans="1:2" ht="43.2" x14ac:dyDescent="0.3">
      <c r="A44" s="81" t="s">
        <v>49</v>
      </c>
      <c r="B44" s="171" t="s">
        <v>50</v>
      </c>
    </row>
    <row r="45" spans="1:2" ht="28.8" x14ac:dyDescent="0.3">
      <c r="A45" s="81" t="s">
        <v>51</v>
      </c>
      <c r="B45" s="171" t="s">
        <v>52</v>
      </c>
    </row>
    <row r="46" spans="1:2" ht="28.8" x14ac:dyDescent="0.3">
      <c r="A46" s="81" t="s">
        <v>53</v>
      </c>
      <c r="B46" s="171" t="s">
        <v>54</v>
      </c>
    </row>
    <row r="47" spans="1:2" ht="28.8" x14ac:dyDescent="0.3">
      <c r="A47" s="81" t="s">
        <v>55</v>
      </c>
      <c r="B47" s="171" t="s">
        <v>56</v>
      </c>
    </row>
    <row r="48" spans="1:2" ht="43.2" x14ac:dyDescent="0.3">
      <c r="A48" s="81" t="s">
        <v>57</v>
      </c>
      <c r="B48" s="171" t="s">
        <v>58</v>
      </c>
    </row>
    <row r="49" spans="1:2" ht="28.8" x14ac:dyDescent="0.3">
      <c r="A49" s="81" t="s">
        <v>59</v>
      </c>
      <c r="B49" s="171" t="s">
        <v>60</v>
      </c>
    </row>
    <row r="50" spans="1:2" ht="57.6" x14ac:dyDescent="0.3">
      <c r="A50" s="81" t="s">
        <v>61</v>
      </c>
      <c r="B50" s="171" t="s">
        <v>62</v>
      </c>
    </row>
    <row r="51" spans="1:2" ht="28.8" x14ac:dyDescent="0.3">
      <c r="A51" s="81" t="s">
        <v>63</v>
      </c>
      <c r="B51" s="171" t="s">
        <v>64</v>
      </c>
    </row>
    <row r="52" spans="1:2" ht="28.8" x14ac:dyDescent="0.3">
      <c r="A52" s="81" t="s">
        <v>65</v>
      </c>
      <c r="B52" s="171" t="s">
        <v>66</v>
      </c>
    </row>
    <row r="53" spans="1:2" ht="43.2" x14ac:dyDescent="0.3">
      <c r="A53" s="81" t="s">
        <v>67</v>
      </c>
      <c r="B53" s="171" t="s">
        <v>68</v>
      </c>
    </row>
    <row r="54" spans="1:2" ht="100.8" x14ac:dyDescent="0.3">
      <c r="A54" s="81" t="s">
        <v>69</v>
      </c>
      <c r="B54" s="171" t="s">
        <v>70</v>
      </c>
    </row>
    <row r="55" spans="1:2" ht="43.2" x14ac:dyDescent="0.3">
      <c r="A55" s="81" t="s">
        <v>71</v>
      </c>
      <c r="B55" s="171" t="s">
        <v>72</v>
      </c>
    </row>
    <row r="58" spans="1:2" ht="14.4" x14ac:dyDescent="0.3">
      <c r="A58" s="80"/>
      <c r="B58" s="82" t="s">
        <v>73</v>
      </c>
    </row>
    <row r="59" spans="1:2" ht="72" x14ac:dyDescent="0.3">
      <c r="A59" s="81" t="s">
        <v>74</v>
      </c>
      <c r="B59" s="172" t="s">
        <v>75</v>
      </c>
    </row>
    <row r="60" spans="1:2" ht="72" x14ac:dyDescent="0.3">
      <c r="A60" s="81" t="s">
        <v>76</v>
      </c>
      <c r="B60" s="172" t="s">
        <v>77</v>
      </c>
    </row>
    <row r="61" spans="1:2" ht="72" x14ac:dyDescent="0.3">
      <c r="A61" s="81" t="s">
        <v>78</v>
      </c>
      <c r="B61" s="172" t="s">
        <v>79</v>
      </c>
    </row>
    <row r="62" spans="1:2" ht="72" x14ac:dyDescent="0.3">
      <c r="A62" s="81" t="s">
        <v>80</v>
      </c>
      <c r="B62" s="172" t="s">
        <v>81</v>
      </c>
    </row>
    <row r="63" spans="1:2" ht="86.4" x14ac:dyDescent="0.3">
      <c r="A63" s="81" t="s">
        <v>82</v>
      </c>
      <c r="B63" s="172" t="s">
        <v>83</v>
      </c>
    </row>
    <row r="64" spans="1:2" ht="86.4" x14ac:dyDescent="0.3">
      <c r="A64" s="81" t="s">
        <v>84</v>
      </c>
      <c r="B64" s="172" t="s">
        <v>85</v>
      </c>
    </row>
    <row r="65" spans="1:2" ht="72" x14ac:dyDescent="0.3">
      <c r="A65" s="81" t="s">
        <v>86</v>
      </c>
      <c r="B65" s="172" t="s">
        <v>87</v>
      </c>
    </row>
    <row r="66" spans="1:2" ht="86.4" x14ac:dyDescent="0.3">
      <c r="A66" s="81" t="s">
        <v>88</v>
      </c>
      <c r="B66" s="172" t="s">
        <v>89</v>
      </c>
    </row>
    <row r="67" spans="1:2" ht="230.4" x14ac:dyDescent="0.3">
      <c r="A67" s="81" t="s">
        <v>90</v>
      </c>
      <c r="B67" s="172" t="s">
        <v>91</v>
      </c>
    </row>
    <row r="68" spans="1:2" ht="72" x14ac:dyDescent="0.3">
      <c r="A68" s="81" t="s">
        <v>92</v>
      </c>
      <c r="B68" s="172" t="s">
        <v>93</v>
      </c>
    </row>
    <row r="69" spans="1:2" ht="100.8" x14ac:dyDescent="0.3">
      <c r="A69" s="81" t="s">
        <v>94</v>
      </c>
      <c r="B69" s="172" t="s">
        <v>95</v>
      </c>
    </row>
    <row r="70" spans="1:2" ht="129.6" x14ac:dyDescent="0.3">
      <c r="A70" s="81" t="s">
        <v>96</v>
      </c>
      <c r="B70" s="172" t="s">
        <v>97</v>
      </c>
    </row>
    <row r="71" spans="1:2" ht="72" x14ac:dyDescent="0.3">
      <c r="A71" s="81" t="s">
        <v>98</v>
      </c>
      <c r="B71" s="172" t="s">
        <v>99</v>
      </c>
    </row>
    <row r="72" spans="1:2" ht="115.2" x14ac:dyDescent="0.3">
      <c r="A72" s="81" t="s">
        <v>100</v>
      </c>
      <c r="B72" s="172" t="s">
        <v>101</v>
      </c>
    </row>
    <row r="74" spans="1:2" ht="14.4" thickBot="1" x14ac:dyDescent="0.3"/>
    <row r="75" spans="1:2" ht="15.6" x14ac:dyDescent="0.25">
      <c r="B75" s="97" t="s">
        <v>102</v>
      </c>
    </row>
    <row r="76" spans="1:2" ht="15.6" x14ac:dyDescent="0.25">
      <c r="B76" s="98" t="s">
        <v>103</v>
      </c>
    </row>
    <row r="77" spans="1:2" ht="62.4" x14ac:dyDescent="0.3">
      <c r="B77" s="38" t="s">
        <v>104</v>
      </c>
    </row>
    <row r="78" spans="1:2" ht="78" x14ac:dyDescent="0.3">
      <c r="B78" s="38" t="s">
        <v>105</v>
      </c>
    </row>
    <row r="79" spans="1:2" ht="15.6" x14ac:dyDescent="0.3">
      <c r="B79" s="38" t="s">
        <v>106</v>
      </c>
    </row>
    <row r="80" spans="1:2" ht="15.6" x14ac:dyDescent="0.3">
      <c r="B80" s="38" t="s">
        <v>107</v>
      </c>
    </row>
    <row r="81" spans="2:2" ht="15.6" x14ac:dyDescent="0.3">
      <c r="B81" s="39" t="s">
        <v>108</v>
      </c>
    </row>
    <row r="82" spans="2:2" ht="15.6" x14ac:dyDescent="0.3">
      <c r="B82" s="36"/>
    </row>
    <row r="83" spans="2:2" ht="15.6" x14ac:dyDescent="0.25">
      <c r="B83" s="98" t="s">
        <v>109</v>
      </c>
    </row>
    <row r="84" spans="2:2" ht="31.2" x14ac:dyDescent="0.3">
      <c r="B84" s="38" t="s">
        <v>110</v>
      </c>
    </row>
    <row r="85" spans="2:2" ht="15.6" x14ac:dyDescent="0.3">
      <c r="B85" s="38" t="s">
        <v>106</v>
      </c>
    </row>
    <row r="86" spans="2:2" ht="15.6" x14ac:dyDescent="0.3">
      <c r="B86" s="39" t="s">
        <v>111</v>
      </c>
    </row>
    <row r="87" spans="2:2" ht="15.6" x14ac:dyDescent="0.3">
      <c r="B87" s="36"/>
    </row>
    <row r="88" spans="2:2" ht="15.6" x14ac:dyDescent="0.25">
      <c r="B88" s="98" t="s">
        <v>112</v>
      </c>
    </row>
    <row r="89" spans="2:2" ht="62.4" x14ac:dyDescent="0.3">
      <c r="B89" s="38" t="s">
        <v>113</v>
      </c>
    </row>
    <row r="90" spans="2:2" ht="15.6" x14ac:dyDescent="0.3">
      <c r="B90" s="36" t="s">
        <v>114</v>
      </c>
    </row>
    <row r="91" spans="2:2" ht="15.6" x14ac:dyDescent="0.3">
      <c r="B91" s="36" t="s">
        <v>115</v>
      </c>
    </row>
    <row r="92" spans="2:2" ht="15.6" x14ac:dyDescent="0.3">
      <c r="B92" s="36" t="s">
        <v>116</v>
      </c>
    </row>
    <row r="93" spans="2:2" ht="15.6" x14ac:dyDescent="0.3">
      <c r="B93" s="36" t="s">
        <v>117</v>
      </c>
    </row>
    <row r="94" spans="2:2" ht="15.6" x14ac:dyDescent="0.3">
      <c r="B94" s="36" t="s">
        <v>118</v>
      </c>
    </row>
    <row r="95" spans="2:2" ht="62.4" x14ac:dyDescent="0.3">
      <c r="B95" s="38" t="s">
        <v>119</v>
      </c>
    </row>
    <row r="96" spans="2:2" ht="15.6" x14ac:dyDescent="0.3">
      <c r="B96" s="38" t="s">
        <v>106</v>
      </c>
    </row>
    <row r="97" spans="2:2" ht="15.6" x14ac:dyDescent="0.3">
      <c r="B97" s="36" t="s">
        <v>120</v>
      </c>
    </row>
    <row r="98" spans="2:2" ht="15.6" x14ac:dyDescent="0.3">
      <c r="B98" s="39" t="s">
        <v>121</v>
      </c>
    </row>
    <row r="99" spans="2:2" ht="15.6" x14ac:dyDescent="0.3">
      <c r="B99" s="36"/>
    </row>
    <row r="100" spans="2:2" ht="15.6" x14ac:dyDescent="0.25">
      <c r="B100" s="98" t="s">
        <v>122</v>
      </c>
    </row>
    <row r="101" spans="2:2" ht="15.6" x14ac:dyDescent="0.3">
      <c r="B101" s="36" t="s">
        <v>106</v>
      </c>
    </row>
    <row r="102" spans="2:2" ht="15.6" x14ac:dyDescent="0.3">
      <c r="B102" s="37" t="s">
        <v>123</v>
      </c>
    </row>
    <row r="103" spans="2:2" ht="62.4" x14ac:dyDescent="0.3">
      <c r="B103" s="38" t="s">
        <v>124</v>
      </c>
    </row>
    <row r="104" spans="2:2" ht="15.6" x14ac:dyDescent="0.3">
      <c r="B104" s="36" t="s">
        <v>106</v>
      </c>
    </row>
    <row r="105" spans="2:2" ht="15.6" x14ac:dyDescent="0.3">
      <c r="B105" s="36" t="s">
        <v>125</v>
      </c>
    </row>
    <row r="106" spans="2:2" ht="15.6" x14ac:dyDescent="0.3">
      <c r="B106" s="36" t="s">
        <v>106</v>
      </c>
    </row>
    <row r="107" spans="2:2" ht="15.6" x14ac:dyDescent="0.3">
      <c r="B107" s="37" t="s">
        <v>126</v>
      </c>
    </row>
    <row r="108" spans="2:2" ht="78" x14ac:dyDescent="0.3">
      <c r="B108" s="38" t="s">
        <v>127</v>
      </c>
    </row>
    <row r="109" spans="2:2" ht="15.6" x14ac:dyDescent="0.3">
      <c r="B109" s="36" t="s">
        <v>106</v>
      </c>
    </row>
    <row r="110" spans="2:2" ht="15.6" x14ac:dyDescent="0.3">
      <c r="B110" s="39" t="s">
        <v>128</v>
      </c>
    </row>
    <row r="111" spans="2:2" ht="15.6" x14ac:dyDescent="0.3">
      <c r="B111" s="36"/>
    </row>
    <row r="112" spans="2:2" ht="15.6" x14ac:dyDescent="0.25">
      <c r="B112" s="98" t="s">
        <v>129</v>
      </c>
    </row>
    <row r="113" spans="2:2" ht="140.4" x14ac:dyDescent="0.3">
      <c r="B113" s="38" t="s">
        <v>130</v>
      </c>
    </row>
    <row r="114" spans="2:2" ht="15.6" x14ac:dyDescent="0.3">
      <c r="B114" s="38" t="s">
        <v>106</v>
      </c>
    </row>
    <row r="115" spans="2:2" ht="15.6" x14ac:dyDescent="0.3">
      <c r="B115" s="40" t="s">
        <v>131</v>
      </c>
    </row>
    <row r="116" spans="2:2" ht="15.6" x14ac:dyDescent="0.3">
      <c r="B116" s="36"/>
    </row>
    <row r="117" spans="2:2" ht="15.6" x14ac:dyDescent="0.25">
      <c r="B117" s="98" t="s">
        <v>132</v>
      </c>
    </row>
    <row r="118" spans="2:2" ht="93.6" x14ac:dyDescent="0.3">
      <c r="B118" s="38" t="s">
        <v>133</v>
      </c>
    </row>
    <row r="119" spans="2:2" ht="15.6" x14ac:dyDescent="0.3">
      <c r="B119" s="38" t="s">
        <v>106</v>
      </c>
    </row>
    <row r="120" spans="2:2" ht="16.2" thickBot="1" x14ac:dyDescent="0.35">
      <c r="B120" s="40" t="s">
        <v>134</v>
      </c>
    </row>
  </sheetData>
  <mergeCells count="3">
    <mergeCell ref="A4:B4"/>
    <mergeCell ref="A1:B1"/>
    <mergeCell ref="A20:B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4699-D7DB-411B-B258-9FF85C6D0747}">
  <dimension ref="A1:H46"/>
  <sheetViews>
    <sheetView zoomScale="90" zoomScaleNormal="90" workbookViewId="0">
      <pane ySplit="1" topLeftCell="A2" activePane="bottomLeft" state="frozen"/>
      <selection pane="bottomLeft" activeCell="E3" sqref="E3"/>
    </sheetView>
  </sheetViews>
  <sheetFormatPr defaultColWidth="9.109375" defaultRowHeight="13.8" x14ac:dyDescent="0.25"/>
  <cols>
    <col min="1" max="1" width="13.109375" style="260" customWidth="1"/>
    <col min="2" max="2" width="21.88671875" style="258" customWidth="1"/>
    <col min="3" max="3" width="11.109375" style="260" customWidth="1"/>
    <col min="4" max="4" width="52.109375" style="230" customWidth="1"/>
    <col min="5" max="5" width="45.88671875" style="230" customWidth="1"/>
    <col min="6" max="6" width="48.6640625" style="230" customWidth="1"/>
    <col min="7" max="7" width="51" style="230" customWidth="1"/>
    <col min="8" max="8" width="37.109375" style="230" customWidth="1"/>
    <col min="9" max="16384" width="9.109375" style="230"/>
  </cols>
  <sheetData>
    <row r="1" spans="1:8" ht="80.25" customHeight="1" x14ac:dyDescent="0.25">
      <c r="A1" s="227" t="s">
        <v>135</v>
      </c>
      <c r="B1" s="228" t="s">
        <v>136</v>
      </c>
      <c r="C1" s="228" t="s">
        <v>137</v>
      </c>
      <c r="D1" s="228" t="s">
        <v>138</v>
      </c>
      <c r="E1" s="228" t="s">
        <v>139</v>
      </c>
      <c r="F1" s="228" t="s">
        <v>140</v>
      </c>
      <c r="G1" s="174" t="s">
        <v>141</v>
      </c>
      <c r="H1" s="229" t="s">
        <v>142</v>
      </c>
    </row>
    <row r="2" spans="1:8" s="234" customFormat="1" ht="46.5" customHeight="1" x14ac:dyDescent="0.25">
      <c r="A2" s="231" t="s">
        <v>255</v>
      </c>
      <c r="B2" s="232"/>
      <c r="C2" s="232"/>
      <c r="D2" s="232"/>
      <c r="E2" s="232"/>
      <c r="F2" s="232"/>
      <c r="G2" s="232"/>
      <c r="H2" s="233"/>
    </row>
    <row r="3" spans="1:8" s="234" customFormat="1" ht="138" customHeight="1" x14ac:dyDescent="0.25">
      <c r="A3" s="235" t="s">
        <v>143</v>
      </c>
      <c r="B3" s="175" t="s">
        <v>256</v>
      </c>
      <c r="C3" s="236" t="s">
        <v>257</v>
      </c>
      <c r="D3" s="176" t="s">
        <v>258</v>
      </c>
      <c r="E3" s="237"/>
      <c r="F3" s="176" t="s">
        <v>259</v>
      </c>
      <c r="G3" s="238" t="s">
        <v>260</v>
      </c>
      <c r="H3" s="237"/>
    </row>
    <row r="4" spans="1:8" s="234" customFormat="1" ht="121.2" customHeight="1" x14ac:dyDescent="0.25">
      <c r="A4" s="235" t="s">
        <v>144</v>
      </c>
      <c r="B4" s="175" t="s">
        <v>261</v>
      </c>
      <c r="C4" s="236" t="s">
        <v>262</v>
      </c>
      <c r="D4" s="176" t="s">
        <v>263</v>
      </c>
      <c r="E4" s="237"/>
      <c r="F4" s="176" t="s">
        <v>264</v>
      </c>
      <c r="G4" s="176" t="s">
        <v>265</v>
      </c>
      <c r="H4" s="237"/>
    </row>
    <row r="5" spans="1:8" s="234" customFormat="1" ht="126" customHeight="1" x14ac:dyDescent="0.25">
      <c r="A5" s="235" t="s">
        <v>145</v>
      </c>
      <c r="B5" s="175" t="s">
        <v>266</v>
      </c>
      <c r="C5" s="236" t="s">
        <v>262</v>
      </c>
      <c r="D5" s="176" t="s">
        <v>267</v>
      </c>
      <c r="E5" s="237"/>
      <c r="F5" s="176" t="s">
        <v>268</v>
      </c>
      <c r="G5" s="176" t="s">
        <v>265</v>
      </c>
      <c r="H5" s="237"/>
    </row>
    <row r="6" spans="1:8" s="234" customFormat="1" ht="140.25" customHeight="1" x14ac:dyDescent="0.25">
      <c r="A6" s="235" t="s">
        <v>146</v>
      </c>
      <c r="B6" s="175" t="s">
        <v>269</v>
      </c>
      <c r="C6" s="236" t="s">
        <v>262</v>
      </c>
      <c r="D6" s="176" t="s">
        <v>270</v>
      </c>
      <c r="E6" s="237"/>
      <c r="F6" s="176" t="s">
        <v>271</v>
      </c>
      <c r="G6" s="176" t="s">
        <v>265</v>
      </c>
      <c r="H6" s="237"/>
    </row>
    <row r="7" spans="1:8" s="234" customFormat="1" ht="168.6" customHeight="1" x14ac:dyDescent="0.25">
      <c r="A7" s="235" t="s">
        <v>147</v>
      </c>
      <c r="B7" s="235" t="s">
        <v>272</v>
      </c>
      <c r="C7" s="236" t="s">
        <v>236</v>
      </c>
      <c r="D7" s="176" t="s">
        <v>273</v>
      </c>
      <c r="E7" s="237"/>
      <c r="F7" s="176" t="s">
        <v>274</v>
      </c>
      <c r="G7" s="176" t="s">
        <v>275</v>
      </c>
      <c r="H7" s="237"/>
    </row>
    <row r="8" spans="1:8" s="234" customFormat="1" ht="156" customHeight="1" x14ac:dyDescent="0.25">
      <c r="A8" s="235" t="s">
        <v>148</v>
      </c>
      <c r="B8" s="239" t="s">
        <v>276</v>
      </c>
      <c r="C8" s="236" t="s">
        <v>236</v>
      </c>
      <c r="D8" s="176" t="s">
        <v>277</v>
      </c>
      <c r="E8" s="237"/>
      <c r="F8" s="176" t="s">
        <v>278</v>
      </c>
      <c r="G8" s="176" t="s">
        <v>279</v>
      </c>
      <c r="H8" s="237"/>
    </row>
    <row r="9" spans="1:8" s="234" customFormat="1" ht="150.6" customHeight="1" x14ac:dyDescent="0.25">
      <c r="A9" s="240" t="s">
        <v>149</v>
      </c>
      <c r="B9" s="179" t="s">
        <v>280</v>
      </c>
      <c r="C9" s="241" t="s">
        <v>236</v>
      </c>
      <c r="D9" s="47" t="s">
        <v>281</v>
      </c>
      <c r="E9" s="237"/>
      <c r="F9" s="176" t="s">
        <v>282</v>
      </c>
      <c r="G9" s="176" t="s">
        <v>283</v>
      </c>
      <c r="H9" s="237"/>
    </row>
    <row r="10" spans="1:8" s="234" customFormat="1" ht="155.4" customHeight="1" x14ac:dyDescent="0.25">
      <c r="A10" s="235" t="s">
        <v>150</v>
      </c>
      <c r="B10" s="175" t="s">
        <v>284</v>
      </c>
      <c r="C10" s="235" t="s">
        <v>285</v>
      </c>
      <c r="D10" s="176" t="s">
        <v>286</v>
      </c>
      <c r="E10" s="237"/>
      <c r="F10" s="176" t="s">
        <v>287</v>
      </c>
      <c r="G10" s="176" t="s">
        <v>287</v>
      </c>
      <c r="H10" s="237"/>
    </row>
    <row r="11" spans="1:8" s="234" customFormat="1" ht="90.6" customHeight="1" x14ac:dyDescent="0.25">
      <c r="A11" s="235" t="s">
        <v>151</v>
      </c>
      <c r="B11" s="175" t="s">
        <v>288</v>
      </c>
      <c r="C11" s="235" t="s">
        <v>285</v>
      </c>
      <c r="D11" s="176" t="s">
        <v>289</v>
      </c>
      <c r="E11" s="237"/>
      <c r="F11" s="176" t="s">
        <v>287</v>
      </c>
      <c r="G11" s="176" t="s">
        <v>287</v>
      </c>
      <c r="H11" s="237"/>
    </row>
    <row r="12" spans="1:8" s="234" customFormat="1" ht="172.2" customHeight="1" x14ac:dyDescent="0.25">
      <c r="A12" s="235" t="s">
        <v>152</v>
      </c>
      <c r="B12" s="175" t="s">
        <v>290</v>
      </c>
      <c r="C12" s="235" t="s">
        <v>285</v>
      </c>
      <c r="D12" s="176" t="s">
        <v>291</v>
      </c>
      <c r="E12" s="237"/>
      <c r="F12" s="176" t="s">
        <v>287</v>
      </c>
      <c r="G12" s="176" t="s">
        <v>287</v>
      </c>
      <c r="H12" s="237"/>
    </row>
    <row r="13" spans="1:8" s="234" customFormat="1" ht="171" customHeight="1" x14ac:dyDescent="0.25">
      <c r="A13" s="242" t="s">
        <v>153</v>
      </c>
      <c r="B13" s="63" t="s">
        <v>292</v>
      </c>
      <c r="C13" s="243" t="s">
        <v>293</v>
      </c>
      <c r="D13" s="47" t="s">
        <v>294</v>
      </c>
      <c r="E13" s="244"/>
      <c r="F13" s="176" t="s">
        <v>295</v>
      </c>
      <c r="G13" s="176" t="s">
        <v>295</v>
      </c>
      <c r="H13" s="237"/>
    </row>
    <row r="14" spans="1:8" s="234" customFormat="1" ht="273" customHeight="1" x14ac:dyDescent="0.25">
      <c r="A14" s="235" t="s">
        <v>154</v>
      </c>
      <c r="B14" s="175" t="s">
        <v>296</v>
      </c>
      <c r="C14" s="235" t="s">
        <v>297</v>
      </c>
      <c r="D14" s="176" t="s">
        <v>298</v>
      </c>
      <c r="E14" s="237"/>
      <c r="F14" s="176" t="s">
        <v>295</v>
      </c>
      <c r="G14" s="176" t="s">
        <v>299</v>
      </c>
      <c r="H14" s="237"/>
    </row>
    <row r="15" spans="1:8" s="234" customFormat="1" ht="73.2" customHeight="1" x14ac:dyDescent="0.25">
      <c r="A15" s="235" t="s">
        <v>155</v>
      </c>
      <c r="B15" s="175" t="s">
        <v>300</v>
      </c>
      <c r="C15" s="235" t="s">
        <v>297</v>
      </c>
      <c r="D15" s="176" t="s">
        <v>301</v>
      </c>
      <c r="E15" s="237"/>
      <c r="F15" s="176" t="s">
        <v>295</v>
      </c>
      <c r="G15" s="176" t="s">
        <v>295</v>
      </c>
      <c r="H15" s="237"/>
    </row>
    <row r="16" spans="1:8" s="234" customFormat="1" ht="157.19999999999999" customHeight="1" x14ac:dyDescent="0.25">
      <c r="A16" s="242" t="s">
        <v>156</v>
      </c>
      <c r="B16" s="63" t="s">
        <v>302</v>
      </c>
      <c r="C16" s="243" t="s">
        <v>303</v>
      </c>
      <c r="D16" s="47" t="s">
        <v>304</v>
      </c>
      <c r="E16" s="244"/>
      <c r="F16" s="176" t="s">
        <v>305</v>
      </c>
      <c r="G16" s="176" t="s">
        <v>275</v>
      </c>
      <c r="H16" s="244"/>
    </row>
    <row r="17" spans="1:8" s="234" customFormat="1" ht="351.6" customHeight="1" x14ac:dyDescent="0.25">
      <c r="A17" s="240" t="s">
        <v>157</v>
      </c>
      <c r="B17" s="179" t="s">
        <v>306</v>
      </c>
      <c r="C17" s="240" t="s">
        <v>307</v>
      </c>
      <c r="D17" s="178" t="s">
        <v>308</v>
      </c>
      <c r="E17" s="245"/>
      <c r="F17" s="176" t="s">
        <v>309</v>
      </c>
      <c r="G17" s="176" t="s">
        <v>309</v>
      </c>
      <c r="H17" s="245"/>
    </row>
    <row r="18" spans="1:8" s="234" customFormat="1" ht="148.94999999999999" customHeight="1" x14ac:dyDescent="0.25">
      <c r="A18" s="235" t="s">
        <v>158</v>
      </c>
      <c r="B18" s="175" t="s">
        <v>310</v>
      </c>
      <c r="C18" s="235" t="s">
        <v>311</v>
      </c>
      <c r="D18" s="176" t="s">
        <v>312</v>
      </c>
      <c r="E18" s="237"/>
      <c r="F18" s="238" t="s">
        <v>295</v>
      </c>
      <c r="G18" s="238" t="s">
        <v>295</v>
      </c>
      <c r="H18" s="237"/>
    </row>
    <row r="19" spans="1:8" s="234" customFormat="1" ht="82.95" customHeight="1" x14ac:dyDescent="0.25">
      <c r="A19" s="235" t="s">
        <v>159</v>
      </c>
      <c r="B19" s="175" t="s">
        <v>313</v>
      </c>
      <c r="C19" s="235" t="s">
        <v>314</v>
      </c>
      <c r="D19" s="176" t="s">
        <v>313</v>
      </c>
      <c r="E19" s="237"/>
      <c r="F19" s="176" t="s">
        <v>315</v>
      </c>
      <c r="G19" s="176" t="s">
        <v>316</v>
      </c>
      <c r="H19" s="237"/>
    </row>
    <row r="20" spans="1:8" s="234" customFormat="1" ht="75" customHeight="1" x14ac:dyDescent="0.25">
      <c r="A20" s="235" t="s">
        <v>160</v>
      </c>
      <c r="B20" s="175" t="s">
        <v>317</v>
      </c>
      <c r="C20" s="235" t="s">
        <v>314</v>
      </c>
      <c r="D20" s="238" t="s">
        <v>317</v>
      </c>
      <c r="E20" s="237"/>
      <c r="F20" s="176" t="s">
        <v>318</v>
      </c>
      <c r="G20" s="176" t="s">
        <v>316</v>
      </c>
      <c r="H20" s="237"/>
    </row>
    <row r="21" spans="1:8" s="234" customFormat="1" ht="70.2" customHeight="1" x14ac:dyDescent="0.25">
      <c r="A21" s="235" t="s">
        <v>161</v>
      </c>
      <c r="B21" s="175" t="s">
        <v>319</v>
      </c>
      <c r="C21" s="235" t="s">
        <v>314</v>
      </c>
      <c r="D21" s="177" t="s">
        <v>319</v>
      </c>
      <c r="E21" s="237"/>
      <c r="F21" s="176" t="s">
        <v>320</v>
      </c>
      <c r="G21" s="176" t="s">
        <v>316</v>
      </c>
      <c r="H21" s="237"/>
    </row>
    <row r="22" spans="1:8" s="234" customFormat="1" ht="409.6" customHeight="1" x14ac:dyDescent="0.3">
      <c r="A22" s="243" t="s">
        <v>162</v>
      </c>
      <c r="B22" s="63" t="s">
        <v>321</v>
      </c>
      <c r="C22" s="243" t="s">
        <v>322</v>
      </c>
      <c r="D22" s="47" t="s">
        <v>323</v>
      </c>
      <c r="E22" s="244"/>
      <c r="F22" s="64" t="s">
        <v>324</v>
      </c>
      <c r="G22" s="238" t="s">
        <v>295</v>
      </c>
      <c r="H22" s="245"/>
    </row>
    <row r="23" spans="1:8" s="234" customFormat="1" ht="46.5" customHeight="1" x14ac:dyDescent="0.25">
      <c r="A23" s="246" t="s">
        <v>325</v>
      </c>
      <c r="B23" s="247"/>
      <c r="C23" s="247"/>
      <c r="D23" s="247"/>
      <c r="E23" s="247"/>
      <c r="F23" s="247"/>
      <c r="G23" s="247"/>
      <c r="H23" s="248"/>
    </row>
    <row r="24" spans="1:8" s="234" customFormat="1" ht="46.5" customHeight="1" x14ac:dyDescent="0.25">
      <c r="A24" s="249" t="s">
        <v>237</v>
      </c>
      <c r="B24" s="250"/>
      <c r="C24" s="250"/>
      <c r="D24" s="251"/>
      <c r="E24" s="251"/>
      <c r="F24" s="251"/>
      <c r="G24" s="251"/>
      <c r="H24" s="252"/>
    </row>
    <row r="25" spans="1:8" s="234" customFormat="1" ht="46.5" customHeight="1" x14ac:dyDescent="0.25">
      <c r="A25" s="249" t="s">
        <v>238</v>
      </c>
      <c r="B25" s="250"/>
      <c r="C25" s="250"/>
      <c r="D25" s="251"/>
      <c r="E25" s="251"/>
      <c r="F25" s="251"/>
      <c r="G25" s="251"/>
      <c r="H25" s="252"/>
    </row>
    <row r="26" spans="1:8" s="234" customFormat="1" ht="46.5" customHeight="1" x14ac:dyDescent="0.25">
      <c r="A26" s="249" t="s">
        <v>239</v>
      </c>
      <c r="B26" s="250"/>
      <c r="C26" s="250"/>
      <c r="D26" s="251"/>
      <c r="E26" s="251"/>
      <c r="F26" s="251"/>
      <c r="G26" s="251"/>
      <c r="H26" s="252"/>
    </row>
    <row r="27" spans="1:8" s="234" customFormat="1" ht="46.5" customHeight="1" x14ac:dyDescent="0.25">
      <c r="A27" s="249" t="s">
        <v>240</v>
      </c>
      <c r="B27" s="250"/>
      <c r="C27" s="250"/>
      <c r="D27" s="251"/>
      <c r="E27" s="251"/>
      <c r="F27" s="251"/>
      <c r="G27" s="251"/>
      <c r="H27" s="252"/>
    </row>
    <row r="28" spans="1:8" s="234" customFormat="1" ht="46.5" customHeight="1" x14ac:dyDescent="0.25">
      <c r="A28" s="249" t="s">
        <v>241</v>
      </c>
      <c r="B28" s="250"/>
      <c r="C28" s="250"/>
      <c r="D28" s="251"/>
      <c r="E28" s="251"/>
      <c r="F28" s="251"/>
      <c r="G28" s="251"/>
      <c r="H28" s="252"/>
    </row>
    <row r="29" spans="1:8" s="234" customFormat="1" ht="46.5" customHeight="1" x14ac:dyDescent="0.25">
      <c r="A29" s="249" t="s">
        <v>242</v>
      </c>
      <c r="B29" s="250"/>
      <c r="C29" s="250"/>
      <c r="D29" s="251"/>
      <c r="E29" s="251"/>
      <c r="F29" s="251"/>
      <c r="G29" s="251"/>
      <c r="H29" s="252"/>
    </row>
    <row r="30" spans="1:8" s="234" customFormat="1" ht="46.5" customHeight="1" x14ac:dyDescent="0.25">
      <c r="A30" s="249" t="s">
        <v>243</v>
      </c>
      <c r="B30" s="250"/>
      <c r="C30" s="250"/>
      <c r="D30" s="251"/>
      <c r="E30" s="251"/>
      <c r="F30" s="251"/>
      <c r="G30" s="251"/>
      <c r="H30" s="252"/>
    </row>
    <row r="31" spans="1:8" s="234" customFormat="1" ht="46.5" customHeight="1" x14ac:dyDescent="0.25">
      <c r="A31" s="249" t="s">
        <v>244</v>
      </c>
      <c r="B31" s="250"/>
      <c r="C31" s="250"/>
      <c r="D31" s="251"/>
      <c r="E31" s="251"/>
      <c r="F31" s="251"/>
      <c r="G31" s="251"/>
      <c r="H31" s="252"/>
    </row>
    <row r="32" spans="1:8" s="234" customFormat="1" ht="46.5" customHeight="1" x14ac:dyDescent="0.25">
      <c r="A32" s="249" t="s">
        <v>245</v>
      </c>
      <c r="B32" s="250"/>
      <c r="C32" s="250"/>
      <c r="D32" s="251"/>
      <c r="E32" s="251"/>
      <c r="F32" s="251"/>
      <c r="G32" s="251"/>
      <c r="H32" s="252"/>
    </row>
    <row r="33" spans="1:8" s="234" customFormat="1" ht="46.5" customHeight="1" thickBot="1" x14ac:dyDescent="0.3">
      <c r="A33" s="249" t="s">
        <v>246</v>
      </c>
      <c r="B33" s="253"/>
      <c r="C33" s="253"/>
      <c r="D33" s="254"/>
      <c r="E33" s="254"/>
      <c r="F33" s="254"/>
      <c r="G33" s="254"/>
      <c r="H33" s="255"/>
    </row>
    <row r="34" spans="1:8" s="234" customFormat="1" ht="46.5" customHeight="1" x14ac:dyDescent="0.25">
      <c r="A34" s="256"/>
      <c r="B34" s="256"/>
      <c r="C34" s="256"/>
      <c r="D34" s="257"/>
      <c r="E34" s="257"/>
      <c r="F34" s="257"/>
      <c r="G34" s="257"/>
      <c r="H34" s="257"/>
    </row>
    <row r="35" spans="1:8" s="234" customFormat="1" ht="46.5" customHeight="1" x14ac:dyDescent="0.25">
      <c r="A35" s="258"/>
      <c r="B35" s="258"/>
      <c r="C35" s="258"/>
      <c r="D35" s="259"/>
      <c r="E35" s="259"/>
      <c r="F35" s="259"/>
      <c r="G35" s="259"/>
      <c r="H35" s="259"/>
    </row>
    <row r="36" spans="1:8" s="234" customFormat="1" ht="46.5" customHeight="1" x14ac:dyDescent="0.25">
      <c r="A36" s="258"/>
      <c r="B36" s="258"/>
      <c r="C36" s="258"/>
      <c r="D36" s="259"/>
      <c r="E36" s="259"/>
      <c r="F36" s="259"/>
      <c r="G36" s="259"/>
      <c r="H36" s="259"/>
    </row>
    <row r="37" spans="1:8" s="234" customFormat="1" ht="46.5" customHeight="1" x14ac:dyDescent="0.25">
      <c r="A37" s="258"/>
      <c r="B37" s="258"/>
      <c r="C37" s="258"/>
      <c r="D37" s="259"/>
      <c r="E37" s="259"/>
      <c r="F37" s="259"/>
      <c r="G37" s="259"/>
      <c r="H37" s="259"/>
    </row>
    <row r="38" spans="1:8" s="234" customFormat="1" ht="46.5" customHeight="1" x14ac:dyDescent="0.25">
      <c r="A38" s="258"/>
      <c r="B38" s="258"/>
      <c r="C38" s="258"/>
      <c r="D38" s="259"/>
      <c r="E38" s="259"/>
      <c r="F38" s="259"/>
      <c r="G38" s="259"/>
      <c r="H38" s="259"/>
    </row>
    <row r="39" spans="1:8" s="234" customFormat="1" ht="46.5" customHeight="1" x14ac:dyDescent="0.25">
      <c r="A39" s="258"/>
      <c r="B39" s="258"/>
      <c r="C39" s="258"/>
      <c r="D39" s="259"/>
      <c r="E39" s="259"/>
      <c r="F39" s="259"/>
      <c r="G39" s="259"/>
      <c r="H39" s="259"/>
    </row>
    <row r="40" spans="1:8" ht="46.5" customHeight="1" x14ac:dyDescent="0.25">
      <c r="A40" s="258"/>
      <c r="C40" s="258"/>
      <c r="D40" s="259"/>
      <c r="E40" s="259"/>
      <c r="F40" s="259"/>
      <c r="G40" s="259"/>
      <c r="H40" s="259"/>
    </row>
    <row r="41" spans="1:8" ht="46.5" customHeight="1" x14ac:dyDescent="0.25">
      <c r="A41" s="258"/>
      <c r="C41" s="258"/>
      <c r="D41" s="259"/>
      <c r="E41" s="259"/>
      <c r="F41" s="259"/>
      <c r="G41" s="259"/>
      <c r="H41" s="259"/>
    </row>
    <row r="42" spans="1:8" ht="46.5" customHeight="1" x14ac:dyDescent="0.25">
      <c r="A42" s="258"/>
      <c r="C42" s="258"/>
      <c r="D42" s="259"/>
      <c r="E42" s="259"/>
      <c r="F42" s="259"/>
      <c r="G42" s="259"/>
      <c r="H42" s="259"/>
    </row>
    <row r="43" spans="1:8" ht="46.5" customHeight="1" x14ac:dyDescent="0.25">
      <c r="A43" s="258"/>
      <c r="C43" s="258"/>
      <c r="D43" s="259"/>
      <c r="E43" s="259"/>
      <c r="F43" s="259"/>
      <c r="G43" s="259"/>
      <c r="H43" s="259"/>
    </row>
    <row r="44" spans="1:8" ht="46.5" customHeight="1" x14ac:dyDescent="0.25">
      <c r="A44" s="258"/>
      <c r="C44" s="258"/>
      <c r="D44" s="259"/>
      <c r="E44" s="259"/>
      <c r="F44" s="259"/>
      <c r="G44" s="259"/>
      <c r="H44" s="259"/>
    </row>
    <row r="45" spans="1:8" ht="46.5" customHeight="1" x14ac:dyDescent="0.25">
      <c r="A45" s="258"/>
      <c r="C45" s="258"/>
      <c r="D45" s="259"/>
      <c r="E45" s="259"/>
      <c r="F45" s="259"/>
      <c r="G45" s="259"/>
      <c r="H45" s="259"/>
    </row>
    <row r="46" spans="1:8" ht="46.5" customHeight="1" x14ac:dyDescent="0.25">
      <c r="A46" s="258"/>
      <c r="C46" s="258"/>
      <c r="D46" s="259"/>
      <c r="E46" s="259"/>
      <c r="F46" s="259"/>
      <c r="G46" s="259"/>
      <c r="H46" s="259"/>
    </row>
  </sheetData>
  <mergeCells count="2">
    <mergeCell ref="A2:H2"/>
    <mergeCell ref="A23:H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E382-50A4-4C1B-874E-DA6779DE30C4}">
  <sheetPr>
    <tabColor theme="4" tint="0.39997558519241921"/>
  </sheetPr>
  <dimension ref="A1:AL56"/>
  <sheetViews>
    <sheetView zoomScaleNormal="100" workbookViewId="0">
      <pane xSplit="4" ySplit="2" topLeftCell="E3" activePane="bottomRight" state="frozen"/>
      <selection pane="topRight"/>
      <selection pane="bottomLeft"/>
      <selection pane="bottomRight" activeCell="D7" sqref="D7"/>
    </sheetView>
  </sheetViews>
  <sheetFormatPr defaultColWidth="10" defaultRowHeight="14.4" x14ac:dyDescent="0.3"/>
  <cols>
    <col min="1" max="1" width="12.33203125" style="15" customWidth="1"/>
    <col min="2" max="2" width="34.109375" style="47" customWidth="1"/>
    <col min="3" max="3" width="29.33203125" customWidth="1"/>
    <col min="4" max="4" width="64.88671875" style="64" customWidth="1"/>
    <col min="5" max="5" width="45.33203125" customWidth="1"/>
    <col min="6" max="6" width="29.88671875" style="1" customWidth="1"/>
    <col min="7" max="7" width="30.5546875" style="1" customWidth="1"/>
    <col min="8" max="8" width="31" style="1" customWidth="1"/>
    <col min="9" max="9" width="29.6640625" style="1" customWidth="1"/>
    <col min="10" max="10" width="23.109375" style="1" customWidth="1"/>
    <col min="11" max="11" width="19.5546875" style="1" customWidth="1"/>
    <col min="12" max="12" width="15.6640625" style="1" customWidth="1"/>
    <col min="13" max="13" width="20.44140625" style="1" customWidth="1"/>
    <col min="14" max="14" width="25.5546875" style="1" customWidth="1"/>
    <col min="15" max="15" width="22.33203125" style="1" customWidth="1"/>
    <col min="16" max="16" width="23.33203125" style="1" customWidth="1"/>
    <col min="17" max="17" width="22" style="1" customWidth="1"/>
    <col min="18" max="18" width="24.6640625" style="1" customWidth="1"/>
    <col min="19" max="19" width="20.5546875" style="1" customWidth="1"/>
    <col min="20" max="20" width="25.6640625" style="1" customWidth="1"/>
    <col min="21" max="21" width="25.109375" style="1" customWidth="1"/>
    <col min="22" max="22" width="25.6640625" style="60" customWidth="1"/>
    <col min="23" max="23" width="24" style="1" hidden="1" customWidth="1"/>
    <col min="24" max="25" width="24.6640625" style="1" hidden="1" customWidth="1"/>
    <col min="26" max="26" width="24.33203125" style="1" hidden="1" customWidth="1"/>
    <col min="27" max="27" width="21.6640625" style="1" hidden="1" customWidth="1"/>
    <col min="28" max="28" width="22.5546875" style="1" hidden="1" customWidth="1"/>
    <col min="29" max="29" width="21" style="1" hidden="1" customWidth="1"/>
    <col min="30" max="30" width="20.109375" style="1" hidden="1" customWidth="1"/>
    <col min="31" max="31" width="23" style="1" hidden="1" customWidth="1"/>
    <col min="32" max="32" width="55.6640625" style="1" customWidth="1"/>
    <col min="33" max="36" width="10" style="1"/>
    <col min="37" max="37" width="51.44140625" style="1" hidden="1" customWidth="1"/>
    <col min="38" max="38" width="10" style="1" hidden="1" customWidth="1"/>
    <col min="39" max="16384" width="10" style="1"/>
  </cols>
  <sheetData>
    <row r="1" spans="1:38" ht="18" x14ac:dyDescent="0.3">
      <c r="A1" s="186" t="s">
        <v>335</v>
      </c>
      <c r="B1" s="186"/>
      <c r="C1" s="186"/>
      <c r="D1" s="186"/>
      <c r="E1" s="73"/>
      <c r="F1" s="74"/>
      <c r="G1" s="74"/>
      <c r="H1" s="75"/>
      <c r="I1" s="189" t="s">
        <v>163</v>
      </c>
      <c r="J1" s="190"/>
      <c r="K1" s="190"/>
      <c r="L1" s="190"/>
      <c r="M1" s="190"/>
      <c r="N1" s="190"/>
      <c r="O1" s="190"/>
      <c r="P1" s="190"/>
      <c r="Q1" s="190"/>
      <c r="R1" s="190"/>
      <c r="S1" s="190"/>
      <c r="T1" s="190"/>
      <c r="U1" s="190"/>
      <c r="V1" s="190"/>
      <c r="W1" s="187" t="s">
        <v>164</v>
      </c>
      <c r="X1" s="188"/>
      <c r="Y1" s="188"/>
      <c r="Z1" s="188"/>
      <c r="AA1" s="188"/>
      <c r="AB1" s="188"/>
      <c r="AC1" s="188"/>
      <c r="AD1" s="188"/>
      <c r="AE1" s="188"/>
    </row>
    <row r="2" spans="1:38" s="6" customFormat="1" ht="105" customHeight="1" x14ac:dyDescent="0.3">
      <c r="A2" s="29" t="s">
        <v>165</v>
      </c>
      <c r="B2" s="28" t="s">
        <v>166</v>
      </c>
      <c r="C2" s="28" t="s">
        <v>167</v>
      </c>
      <c r="D2" s="45" t="s">
        <v>168</v>
      </c>
      <c r="E2" s="45" t="s">
        <v>169</v>
      </c>
      <c r="F2" s="44" t="s">
        <v>170</v>
      </c>
      <c r="G2" s="28" t="s">
        <v>171</v>
      </c>
      <c r="H2" s="28" t="s">
        <v>172</v>
      </c>
      <c r="I2" s="68" t="s">
        <v>173</v>
      </c>
      <c r="J2" s="71" t="s">
        <v>174</v>
      </c>
      <c r="K2" s="94" t="s">
        <v>49</v>
      </c>
      <c r="L2" s="28" t="s">
        <v>51</v>
      </c>
      <c r="M2" s="28" t="s">
        <v>53</v>
      </c>
      <c r="N2" s="28" t="s">
        <v>55</v>
      </c>
      <c r="O2" s="28" t="s">
        <v>57</v>
      </c>
      <c r="P2" s="28" t="s">
        <v>59</v>
      </c>
      <c r="Q2" s="28" t="s">
        <v>61</v>
      </c>
      <c r="R2" s="28" t="s">
        <v>63</v>
      </c>
      <c r="S2" s="28" t="s">
        <v>65</v>
      </c>
      <c r="T2" s="28" t="s">
        <v>67</v>
      </c>
      <c r="U2" s="28" t="s">
        <v>69</v>
      </c>
      <c r="V2" s="28" t="s">
        <v>71</v>
      </c>
      <c r="W2" s="28" t="s">
        <v>82</v>
      </c>
      <c r="X2" s="28" t="s">
        <v>84</v>
      </c>
      <c r="Y2" s="28" t="s">
        <v>86</v>
      </c>
      <c r="Z2" s="28" t="s">
        <v>175</v>
      </c>
      <c r="AA2" s="28" t="s">
        <v>90</v>
      </c>
      <c r="AB2" s="28" t="s">
        <v>94</v>
      </c>
      <c r="AC2" s="28" t="s">
        <v>176</v>
      </c>
      <c r="AD2" s="28" t="s">
        <v>177</v>
      </c>
      <c r="AE2" s="28" t="s">
        <v>100</v>
      </c>
      <c r="AF2" s="28" t="s">
        <v>178</v>
      </c>
      <c r="AK2" s="72"/>
      <c r="AL2" s="72"/>
    </row>
    <row r="3" spans="1:38" x14ac:dyDescent="0.3">
      <c r="A3" s="108" t="s">
        <v>179</v>
      </c>
      <c r="B3" s="261" t="s">
        <v>326</v>
      </c>
      <c r="C3" s="53"/>
      <c r="D3" s="54"/>
      <c r="E3" s="55"/>
      <c r="F3" s="110"/>
      <c r="G3" s="111"/>
      <c r="H3" s="48"/>
      <c r="I3" s="78"/>
      <c r="J3" s="78"/>
      <c r="K3" s="78"/>
      <c r="L3" s="78"/>
      <c r="M3" s="78"/>
      <c r="N3" s="78"/>
      <c r="O3" s="78"/>
      <c r="P3" s="78"/>
      <c r="Q3" s="78"/>
      <c r="R3" s="78"/>
      <c r="S3" s="78"/>
      <c r="T3" s="78"/>
      <c r="U3" s="78"/>
      <c r="V3" s="78"/>
      <c r="W3" s="77"/>
      <c r="X3" s="77"/>
      <c r="Y3" s="77"/>
      <c r="Z3" s="77"/>
      <c r="AA3" s="77"/>
      <c r="AB3" s="77"/>
      <c r="AC3" s="77"/>
      <c r="AD3" s="77"/>
      <c r="AE3" s="77"/>
      <c r="AF3" s="76"/>
      <c r="AK3" s="1" t="s">
        <v>181</v>
      </c>
      <c r="AL3" s="76"/>
    </row>
    <row r="4" spans="1:38" ht="28.8" x14ac:dyDescent="0.3">
      <c r="A4" s="108" t="s">
        <v>182</v>
      </c>
      <c r="B4" s="261" t="s">
        <v>327</v>
      </c>
      <c r="C4" s="53"/>
      <c r="D4" s="56"/>
      <c r="E4" s="57"/>
      <c r="F4" s="112"/>
      <c r="G4" s="113"/>
      <c r="H4" s="114"/>
      <c r="I4" s="78"/>
      <c r="J4" s="78"/>
      <c r="K4" s="78"/>
      <c r="L4" s="78"/>
      <c r="M4" s="78"/>
      <c r="N4" s="78"/>
      <c r="O4" s="78"/>
      <c r="P4" s="78"/>
      <c r="Q4" s="78"/>
      <c r="R4" s="78"/>
      <c r="S4" s="78"/>
      <c r="T4" s="78"/>
      <c r="U4" s="78"/>
      <c r="V4" s="78"/>
      <c r="W4" s="77"/>
      <c r="X4" s="77"/>
      <c r="Y4" s="77"/>
      <c r="Z4" s="77"/>
      <c r="AA4" s="77"/>
      <c r="AB4" s="77"/>
      <c r="AC4" s="77"/>
      <c r="AD4" s="77"/>
      <c r="AE4" s="77"/>
      <c r="AF4" s="76"/>
      <c r="AK4" s="1" t="s">
        <v>183</v>
      </c>
      <c r="AL4" s="76"/>
    </row>
    <row r="5" spans="1:38" ht="28.8" x14ac:dyDescent="0.3">
      <c r="A5" s="114" t="s">
        <v>184</v>
      </c>
      <c r="B5" s="262" t="s">
        <v>328</v>
      </c>
      <c r="C5" s="53"/>
      <c r="D5" s="58"/>
      <c r="E5" s="53"/>
      <c r="F5" s="115"/>
      <c r="G5" s="115"/>
      <c r="H5" s="116"/>
      <c r="I5" s="78"/>
      <c r="J5" s="78"/>
      <c r="K5" s="78"/>
      <c r="L5" s="78"/>
      <c r="M5" s="78"/>
      <c r="N5" s="78"/>
      <c r="O5" s="78"/>
      <c r="P5" s="78"/>
      <c r="Q5" s="78"/>
      <c r="R5" s="78"/>
      <c r="S5" s="78"/>
      <c r="T5" s="78"/>
      <c r="U5" s="78"/>
      <c r="V5" s="78"/>
      <c r="W5" s="77"/>
      <c r="X5" s="77"/>
      <c r="Y5" s="77"/>
      <c r="Z5" s="77"/>
      <c r="AA5" s="77"/>
      <c r="AB5" s="77"/>
      <c r="AC5" s="77"/>
      <c r="AD5" s="77"/>
      <c r="AE5" s="77"/>
      <c r="AF5" s="76"/>
      <c r="AK5" s="47" t="s">
        <v>185</v>
      </c>
      <c r="AL5" s="76">
        <v>1</v>
      </c>
    </row>
    <row r="6" spans="1:38" ht="59.25" customHeight="1" x14ac:dyDescent="0.3">
      <c r="A6" s="114" t="s">
        <v>186</v>
      </c>
      <c r="B6" s="261" t="s">
        <v>329</v>
      </c>
      <c r="C6" s="53"/>
      <c r="D6" s="58"/>
      <c r="E6" s="53"/>
      <c r="F6" s="53"/>
      <c r="G6" s="115"/>
      <c r="H6" s="117"/>
      <c r="I6" s="78"/>
      <c r="J6" s="78"/>
      <c r="K6" s="78"/>
      <c r="L6" s="78"/>
      <c r="M6" s="78"/>
      <c r="N6" s="78"/>
      <c r="O6" s="78"/>
      <c r="P6" s="78"/>
      <c r="Q6" s="78"/>
      <c r="R6" s="78"/>
      <c r="S6" s="78"/>
      <c r="T6" s="78"/>
      <c r="U6" s="78"/>
      <c r="V6" s="78"/>
      <c r="W6" s="77"/>
      <c r="X6" s="77"/>
      <c r="Y6" s="77"/>
      <c r="Z6" s="77"/>
      <c r="AA6" s="77"/>
      <c r="AB6" s="77"/>
      <c r="AC6" s="77"/>
      <c r="AD6" s="77"/>
      <c r="AE6" s="77"/>
      <c r="AF6" s="76"/>
      <c r="AK6" s="47" t="s">
        <v>187</v>
      </c>
      <c r="AL6" s="76">
        <v>2</v>
      </c>
    </row>
    <row r="7" spans="1:38" ht="59.25" customHeight="1" x14ac:dyDescent="0.3">
      <c r="A7" s="114" t="s">
        <v>188</v>
      </c>
      <c r="B7" s="263" t="s">
        <v>330</v>
      </c>
      <c r="C7" s="53"/>
      <c r="D7" s="58"/>
      <c r="E7" s="53"/>
      <c r="F7" s="53"/>
      <c r="G7" s="115"/>
      <c r="H7" s="118"/>
      <c r="I7" s="78"/>
      <c r="J7" s="78"/>
      <c r="K7" s="78"/>
      <c r="L7" s="78"/>
      <c r="M7" s="78"/>
      <c r="N7" s="78"/>
      <c r="O7" s="78"/>
      <c r="P7" s="78"/>
      <c r="Q7" s="78"/>
      <c r="R7" s="78"/>
      <c r="S7" s="78"/>
      <c r="T7" s="78"/>
      <c r="U7" s="78"/>
      <c r="V7" s="78"/>
      <c r="W7" s="77"/>
      <c r="X7" s="77"/>
      <c r="Y7" s="77"/>
      <c r="Z7" s="77"/>
      <c r="AA7" s="77"/>
      <c r="AB7" s="77"/>
      <c r="AC7" s="77"/>
      <c r="AD7" s="77"/>
      <c r="AE7" s="77"/>
      <c r="AF7" s="76"/>
      <c r="AK7" s="1" t="s">
        <v>189</v>
      </c>
      <c r="AL7" s="76">
        <v>3</v>
      </c>
    </row>
    <row r="8" spans="1:38" ht="105" customHeight="1" x14ac:dyDescent="0.3">
      <c r="A8" s="114" t="s">
        <v>190</v>
      </c>
      <c r="B8" s="264" t="s">
        <v>331</v>
      </c>
      <c r="C8" s="53"/>
      <c r="D8" s="58"/>
      <c r="E8" s="53"/>
      <c r="F8" s="115"/>
      <c r="G8" s="115"/>
      <c r="H8" s="119"/>
      <c r="I8" s="78"/>
      <c r="J8" s="78"/>
      <c r="K8" s="78"/>
      <c r="L8" s="78"/>
      <c r="M8" s="78"/>
      <c r="N8" s="78"/>
      <c r="O8" s="78"/>
      <c r="P8" s="78"/>
      <c r="Q8" s="78"/>
      <c r="R8" s="78"/>
      <c r="S8" s="78"/>
      <c r="T8" s="78"/>
      <c r="U8" s="78"/>
      <c r="V8" s="78"/>
      <c r="W8" s="77"/>
      <c r="X8" s="77"/>
      <c r="Y8" s="77"/>
      <c r="Z8" s="77"/>
      <c r="AA8" s="77"/>
      <c r="AB8" s="77"/>
      <c r="AC8" s="77"/>
      <c r="AD8" s="77"/>
      <c r="AE8" s="77"/>
      <c r="AF8" s="76"/>
      <c r="AK8" s="1" t="s">
        <v>191</v>
      </c>
      <c r="AL8" s="76">
        <v>4</v>
      </c>
    </row>
    <row r="9" spans="1:38" ht="59.25" customHeight="1" x14ac:dyDescent="0.3">
      <c r="A9" s="108" t="s">
        <v>192</v>
      </c>
      <c r="B9" s="58" t="s">
        <v>332</v>
      </c>
      <c r="C9" s="53"/>
      <c r="D9" s="58"/>
      <c r="E9" s="55"/>
      <c r="F9" s="120"/>
      <c r="G9" s="121"/>
      <c r="H9" s="48"/>
      <c r="I9" s="78"/>
      <c r="J9" s="78"/>
      <c r="K9" s="78"/>
      <c r="L9" s="78"/>
      <c r="M9" s="78"/>
      <c r="N9" s="78"/>
      <c r="O9" s="78"/>
      <c r="P9" s="78"/>
      <c r="Q9" s="78"/>
      <c r="R9" s="78"/>
      <c r="S9" s="78"/>
      <c r="T9" s="78"/>
      <c r="U9" s="78"/>
      <c r="V9" s="78"/>
      <c r="W9" s="77"/>
      <c r="X9" s="77"/>
      <c r="Y9" s="77"/>
      <c r="Z9" s="77"/>
      <c r="AA9" s="77"/>
      <c r="AB9" s="77"/>
      <c r="AC9" s="77"/>
      <c r="AD9" s="77"/>
      <c r="AE9" s="77"/>
      <c r="AF9" s="76"/>
      <c r="AK9" s="1" t="s">
        <v>180</v>
      </c>
      <c r="AL9" s="76">
        <v>5</v>
      </c>
    </row>
    <row r="10" spans="1:38" ht="59.25" customHeight="1" x14ac:dyDescent="0.3">
      <c r="A10" s="108" t="s">
        <v>193</v>
      </c>
      <c r="B10" s="58" t="s">
        <v>333</v>
      </c>
      <c r="C10" s="53"/>
      <c r="D10" s="58"/>
      <c r="E10" s="59"/>
      <c r="F10" s="110"/>
      <c r="G10" s="111"/>
      <c r="H10" s="48"/>
      <c r="I10" s="78"/>
      <c r="J10" s="78"/>
      <c r="K10" s="78"/>
      <c r="L10" s="78"/>
      <c r="M10" s="78"/>
      <c r="N10" s="78"/>
      <c r="O10" s="78"/>
      <c r="P10" s="78"/>
      <c r="Q10" s="78"/>
      <c r="R10" s="78"/>
      <c r="S10" s="78"/>
      <c r="T10" s="78"/>
      <c r="U10" s="78"/>
      <c r="V10" s="78"/>
      <c r="W10" s="77"/>
      <c r="X10" s="77"/>
      <c r="Y10" s="77"/>
      <c r="Z10" s="77"/>
      <c r="AA10" s="77"/>
      <c r="AB10" s="77"/>
      <c r="AC10" s="77"/>
      <c r="AD10" s="77"/>
      <c r="AE10" s="77"/>
      <c r="AF10" s="76"/>
      <c r="AL10" s="76">
        <v>6</v>
      </c>
    </row>
    <row r="11" spans="1:38" ht="59.25" customHeight="1" x14ac:dyDescent="0.3">
      <c r="A11" s="108" t="s">
        <v>194</v>
      </c>
      <c r="B11" s="261" t="s">
        <v>334</v>
      </c>
      <c r="C11" s="53"/>
      <c r="D11" s="54"/>
      <c r="E11" s="59"/>
      <c r="F11" s="110"/>
      <c r="G11" s="111"/>
      <c r="H11" s="48"/>
      <c r="I11" s="78"/>
      <c r="J11" s="78"/>
      <c r="K11" s="78"/>
      <c r="L11" s="78"/>
      <c r="M11" s="78"/>
      <c r="N11" s="78"/>
      <c r="O11" s="78"/>
      <c r="P11" s="78"/>
      <c r="Q11" s="78"/>
      <c r="R11" s="78"/>
      <c r="S11" s="78"/>
      <c r="T11" s="78"/>
      <c r="U11" s="78"/>
      <c r="V11" s="78"/>
      <c r="W11" s="77"/>
      <c r="X11" s="77"/>
      <c r="Y11" s="77"/>
      <c r="Z11" s="77"/>
      <c r="AA11" s="77"/>
      <c r="AB11" s="77"/>
      <c r="AC11" s="77"/>
      <c r="AD11" s="77"/>
      <c r="AE11" s="77"/>
      <c r="AF11" s="76"/>
      <c r="AL11" s="76">
        <v>7</v>
      </c>
    </row>
    <row r="12" spans="1:38" ht="59.25" customHeight="1" x14ac:dyDescent="0.3">
      <c r="A12" s="108" t="s">
        <v>195</v>
      </c>
      <c r="B12" s="109"/>
      <c r="C12" s="53"/>
      <c r="D12" s="62"/>
      <c r="E12" s="59"/>
      <c r="F12" s="110"/>
      <c r="G12" s="111"/>
      <c r="H12" s="48"/>
      <c r="I12" s="78"/>
      <c r="J12" s="78"/>
      <c r="K12" s="78"/>
      <c r="L12" s="78"/>
      <c r="M12" s="78"/>
      <c r="N12" s="78"/>
      <c r="O12" s="78"/>
      <c r="P12" s="78"/>
      <c r="Q12" s="78"/>
      <c r="R12" s="78"/>
      <c r="S12" s="78"/>
      <c r="T12" s="78"/>
      <c r="U12" s="78"/>
      <c r="V12" s="78"/>
      <c r="W12" s="77"/>
      <c r="X12" s="77"/>
      <c r="Y12" s="77"/>
      <c r="Z12" s="77"/>
      <c r="AA12" s="77"/>
      <c r="AB12" s="77"/>
      <c r="AC12" s="77"/>
      <c r="AD12" s="77"/>
      <c r="AE12" s="77"/>
      <c r="AF12" s="76"/>
      <c r="AL12" s="76">
        <v>8</v>
      </c>
    </row>
    <row r="13" spans="1:38" ht="59.25" customHeight="1" x14ac:dyDescent="0.3">
      <c r="A13" s="108" t="s">
        <v>196</v>
      </c>
      <c r="B13" s="109"/>
      <c r="C13" s="53"/>
      <c r="D13" s="62"/>
      <c r="E13" s="59"/>
      <c r="F13" s="110"/>
      <c r="G13" s="111"/>
      <c r="H13" s="48"/>
      <c r="I13" s="78"/>
      <c r="J13" s="78"/>
      <c r="K13" s="78"/>
      <c r="L13" s="78"/>
      <c r="M13" s="78"/>
      <c r="N13" s="78"/>
      <c r="O13" s="78"/>
      <c r="P13" s="78"/>
      <c r="Q13" s="78"/>
      <c r="R13" s="78"/>
      <c r="S13" s="78"/>
      <c r="T13" s="78"/>
      <c r="U13" s="78"/>
      <c r="V13" s="78"/>
      <c r="W13" s="77"/>
      <c r="X13" s="77"/>
      <c r="Y13" s="77"/>
      <c r="Z13" s="77"/>
      <c r="AA13" s="77"/>
      <c r="AB13" s="77"/>
      <c r="AC13" s="77"/>
      <c r="AD13" s="77"/>
      <c r="AE13" s="77"/>
      <c r="AF13" s="76"/>
      <c r="AL13" s="76">
        <v>9</v>
      </c>
    </row>
    <row r="14" spans="1:38" ht="59.25" customHeight="1" x14ac:dyDescent="0.3">
      <c r="A14" s="108" t="s">
        <v>197</v>
      </c>
      <c r="B14" s="109"/>
      <c r="C14" s="53"/>
      <c r="D14" s="62"/>
      <c r="E14" s="59"/>
      <c r="F14" s="110"/>
      <c r="G14" s="111"/>
      <c r="H14" s="114"/>
      <c r="I14" s="78"/>
      <c r="J14" s="78"/>
      <c r="K14" s="78"/>
      <c r="L14" s="78"/>
      <c r="M14" s="78"/>
      <c r="N14" s="78"/>
      <c r="O14" s="78"/>
      <c r="P14" s="78"/>
      <c r="Q14" s="78"/>
      <c r="R14" s="78"/>
      <c r="S14" s="78"/>
      <c r="T14" s="78"/>
      <c r="U14" s="78"/>
      <c r="V14" s="78"/>
      <c r="W14" s="77"/>
      <c r="X14" s="77"/>
      <c r="Y14" s="77"/>
      <c r="Z14" s="77"/>
      <c r="AA14" s="77"/>
      <c r="AB14" s="77"/>
      <c r="AC14" s="77"/>
      <c r="AD14" s="77"/>
      <c r="AE14" s="77"/>
      <c r="AF14" s="76"/>
      <c r="AL14" s="76"/>
    </row>
    <row r="15" spans="1:38" ht="59.25" customHeight="1" x14ac:dyDescent="0.3">
      <c r="A15" s="108" t="s">
        <v>198</v>
      </c>
      <c r="B15" s="109"/>
      <c r="C15" s="53"/>
      <c r="D15" s="62"/>
      <c r="E15" s="59"/>
      <c r="F15" s="110"/>
      <c r="G15" s="111"/>
      <c r="H15" s="114"/>
      <c r="I15" s="78"/>
      <c r="J15" s="78"/>
      <c r="K15" s="78"/>
      <c r="L15" s="78"/>
      <c r="M15" s="78"/>
      <c r="N15" s="78"/>
      <c r="O15" s="78"/>
      <c r="P15" s="78"/>
      <c r="Q15" s="78"/>
      <c r="R15" s="78"/>
      <c r="S15" s="78"/>
      <c r="T15" s="78"/>
      <c r="U15" s="78"/>
      <c r="V15" s="78"/>
      <c r="W15" s="77"/>
      <c r="X15" s="77"/>
      <c r="Y15" s="77"/>
      <c r="Z15" s="77"/>
      <c r="AA15" s="77"/>
      <c r="AB15" s="77"/>
      <c r="AC15" s="77"/>
      <c r="AD15" s="77"/>
      <c r="AE15" s="77"/>
      <c r="AF15" s="76"/>
      <c r="AL15" s="76"/>
    </row>
    <row r="16" spans="1:38" ht="59.25" customHeight="1" x14ac:dyDescent="0.3">
      <c r="A16" s="108" t="s">
        <v>199</v>
      </c>
      <c r="B16" s="109"/>
      <c r="C16" s="53"/>
      <c r="D16" s="62"/>
      <c r="E16" s="59"/>
      <c r="F16" s="110"/>
      <c r="G16" s="111"/>
      <c r="H16" s="114"/>
      <c r="I16" s="78"/>
      <c r="J16" s="78"/>
      <c r="K16" s="78"/>
      <c r="L16" s="78"/>
      <c r="M16" s="78"/>
      <c r="N16" s="78"/>
      <c r="O16" s="78"/>
      <c r="P16" s="78"/>
      <c r="Q16" s="78"/>
      <c r="R16" s="78"/>
      <c r="S16" s="78"/>
      <c r="T16" s="78"/>
      <c r="U16" s="78"/>
      <c r="V16" s="78"/>
      <c r="W16" s="77"/>
      <c r="X16" s="77"/>
      <c r="Y16" s="77"/>
      <c r="Z16" s="77"/>
      <c r="AA16" s="77"/>
      <c r="AB16" s="77"/>
      <c r="AC16" s="77"/>
      <c r="AD16" s="77"/>
      <c r="AE16" s="77"/>
      <c r="AF16" s="76"/>
      <c r="AL16" s="76"/>
    </row>
    <row r="17" spans="1:38" ht="59.25" customHeight="1" x14ac:dyDescent="0.3">
      <c r="A17" s="108" t="s">
        <v>200</v>
      </c>
      <c r="B17" s="109"/>
      <c r="C17" s="53"/>
      <c r="D17" s="62"/>
      <c r="E17" s="59"/>
      <c r="F17" s="110"/>
      <c r="G17" s="111"/>
      <c r="H17" s="114"/>
      <c r="I17" s="78"/>
      <c r="J17" s="78"/>
      <c r="K17" s="78"/>
      <c r="L17" s="78"/>
      <c r="M17" s="78"/>
      <c r="N17" s="78"/>
      <c r="O17" s="78"/>
      <c r="P17" s="78"/>
      <c r="Q17" s="78"/>
      <c r="R17" s="78"/>
      <c r="S17" s="78"/>
      <c r="T17" s="78"/>
      <c r="U17" s="78"/>
      <c r="V17" s="78"/>
      <c r="W17" s="77"/>
      <c r="X17" s="77"/>
      <c r="Y17" s="77"/>
      <c r="Z17" s="77"/>
      <c r="AA17" s="77"/>
      <c r="AB17" s="77"/>
      <c r="AC17" s="77"/>
      <c r="AD17" s="77"/>
      <c r="AE17" s="77"/>
      <c r="AF17" s="76"/>
      <c r="AL17" s="76"/>
    </row>
    <row r="18" spans="1:38" ht="59.25" customHeight="1" x14ac:dyDescent="0.3">
      <c r="A18" s="181" t="s">
        <v>247</v>
      </c>
      <c r="B18" s="180"/>
      <c r="C18" s="53"/>
      <c r="D18" s="62"/>
      <c r="E18" s="59"/>
      <c r="F18" s="49"/>
      <c r="G18" s="111"/>
      <c r="H18" s="114"/>
      <c r="I18" s="78"/>
      <c r="J18" s="78"/>
      <c r="K18" s="78"/>
      <c r="L18" s="78"/>
      <c r="M18" s="78"/>
      <c r="N18" s="78"/>
      <c r="O18" s="78"/>
      <c r="P18" s="78"/>
      <c r="Q18" s="78"/>
      <c r="R18" s="78"/>
      <c r="S18" s="78"/>
      <c r="T18" s="78"/>
      <c r="U18" s="78"/>
      <c r="V18" s="79"/>
      <c r="W18" s="77"/>
      <c r="X18" s="77"/>
      <c r="Y18" s="77"/>
      <c r="Z18" s="77"/>
      <c r="AA18" s="77"/>
      <c r="AB18" s="77"/>
      <c r="AC18" s="77"/>
      <c r="AD18" s="77"/>
      <c r="AE18" s="77"/>
      <c r="AF18" s="76"/>
      <c r="AL18" s="76"/>
    </row>
    <row r="19" spans="1:38" ht="59.25" customHeight="1" x14ac:dyDescent="0.3">
      <c r="A19" s="181" t="s">
        <v>248</v>
      </c>
      <c r="B19" s="69"/>
      <c r="C19" s="53"/>
      <c r="D19" s="62"/>
      <c r="E19" s="59"/>
      <c r="F19" s="49"/>
      <c r="G19" s="111"/>
      <c r="H19" s="114"/>
      <c r="I19" s="78"/>
      <c r="J19" s="78"/>
      <c r="K19" s="78"/>
      <c r="L19" s="78"/>
      <c r="M19" s="78"/>
      <c r="N19" s="78"/>
      <c r="O19" s="78"/>
      <c r="P19" s="78"/>
      <c r="Q19" s="78"/>
      <c r="R19" s="78"/>
      <c r="S19" s="78"/>
      <c r="T19" s="78"/>
      <c r="U19" s="78"/>
      <c r="V19" s="79"/>
      <c r="W19" s="77"/>
      <c r="X19" s="77"/>
      <c r="Y19" s="77"/>
      <c r="Z19" s="77"/>
      <c r="AA19" s="77"/>
      <c r="AB19" s="77"/>
      <c r="AC19" s="77"/>
      <c r="AD19" s="77"/>
      <c r="AE19" s="77"/>
      <c r="AF19" s="76"/>
      <c r="AL19" s="76"/>
    </row>
    <row r="20" spans="1:38" ht="59.25" customHeight="1" x14ac:dyDescent="0.3">
      <c r="A20" s="181" t="s">
        <v>249</v>
      </c>
      <c r="B20" s="69"/>
      <c r="C20" s="53"/>
      <c r="D20" s="62"/>
      <c r="E20" s="59"/>
      <c r="F20" s="49"/>
      <c r="G20" s="111"/>
      <c r="H20" s="114"/>
      <c r="I20" s="78"/>
      <c r="J20" s="78"/>
      <c r="K20" s="78"/>
      <c r="L20" s="78"/>
      <c r="M20" s="78"/>
      <c r="N20" s="78"/>
      <c r="O20" s="78"/>
      <c r="P20" s="78"/>
      <c r="Q20" s="78"/>
      <c r="R20" s="78"/>
      <c r="S20" s="78"/>
      <c r="T20" s="78"/>
      <c r="U20" s="78"/>
      <c r="V20" s="79"/>
      <c r="W20" s="77"/>
      <c r="X20" s="77"/>
      <c r="Y20" s="77"/>
      <c r="Z20" s="77"/>
      <c r="AA20" s="77"/>
      <c r="AB20" s="77"/>
      <c r="AC20" s="77"/>
      <c r="AD20" s="77"/>
      <c r="AE20" s="77"/>
      <c r="AF20" s="76"/>
      <c r="AL20" s="76"/>
    </row>
    <row r="21" spans="1:38" ht="59.25" customHeight="1" x14ac:dyDescent="0.3">
      <c r="A21" s="108" t="s">
        <v>204</v>
      </c>
      <c r="B21" s="109"/>
      <c r="C21" s="53"/>
      <c r="D21" s="62"/>
      <c r="E21" s="59"/>
      <c r="F21" s="49"/>
      <c r="G21" s="111"/>
      <c r="H21" s="114"/>
      <c r="I21" s="78"/>
      <c r="J21" s="78"/>
      <c r="K21" s="78"/>
      <c r="L21" s="78"/>
      <c r="M21" s="78"/>
      <c r="N21" s="78"/>
      <c r="O21" s="78"/>
      <c r="P21" s="78"/>
      <c r="Q21" s="78"/>
      <c r="R21" s="78"/>
      <c r="S21" s="78"/>
      <c r="T21" s="78"/>
      <c r="U21" s="78"/>
      <c r="V21" s="78"/>
      <c r="W21" s="77"/>
      <c r="X21" s="77"/>
      <c r="Y21" s="77"/>
      <c r="Z21" s="77"/>
      <c r="AA21" s="77"/>
      <c r="AB21" s="77"/>
      <c r="AC21" s="77"/>
      <c r="AD21" s="77"/>
      <c r="AE21" s="77"/>
      <c r="AF21" s="76"/>
      <c r="AL21" s="76"/>
    </row>
    <row r="22" spans="1:38" ht="59.25" customHeight="1" x14ac:dyDescent="0.3">
      <c r="A22" s="108" t="s">
        <v>205</v>
      </c>
      <c r="B22" s="109"/>
      <c r="C22" s="53"/>
      <c r="D22" s="62"/>
      <c r="E22" s="59"/>
      <c r="F22" s="110"/>
      <c r="G22" s="111"/>
      <c r="H22" s="114"/>
      <c r="I22" s="78"/>
      <c r="J22" s="78"/>
      <c r="K22" s="78"/>
      <c r="L22" s="78"/>
      <c r="M22" s="78"/>
      <c r="N22" s="78"/>
      <c r="O22" s="78"/>
      <c r="P22" s="78"/>
      <c r="Q22" s="78"/>
      <c r="R22" s="78"/>
      <c r="S22" s="78"/>
      <c r="T22" s="78"/>
      <c r="U22" s="78"/>
      <c r="V22" s="78"/>
      <c r="W22" s="77"/>
      <c r="X22" s="77"/>
      <c r="Y22" s="77"/>
      <c r="Z22" s="77"/>
      <c r="AA22" s="77"/>
      <c r="AB22" s="77"/>
      <c r="AC22" s="77"/>
      <c r="AD22" s="77"/>
      <c r="AE22" s="77"/>
      <c r="AF22" s="76"/>
      <c r="AL22" s="76"/>
    </row>
    <row r="23" spans="1:38" ht="59.25" customHeight="1" x14ac:dyDescent="0.3">
      <c r="A23" s="108" t="s">
        <v>206</v>
      </c>
      <c r="B23" s="109"/>
      <c r="C23" s="53"/>
      <c r="D23" s="62"/>
      <c r="E23" s="59"/>
      <c r="F23" s="110"/>
      <c r="G23" s="111"/>
      <c r="H23" s="114"/>
      <c r="I23" s="78"/>
      <c r="J23" s="78"/>
      <c r="K23" s="78"/>
      <c r="L23" s="78"/>
      <c r="M23" s="78"/>
      <c r="N23" s="78"/>
      <c r="O23" s="78"/>
      <c r="P23" s="78"/>
      <c r="Q23" s="78"/>
      <c r="R23" s="78"/>
      <c r="S23" s="78"/>
      <c r="T23" s="78"/>
      <c r="U23" s="78"/>
      <c r="V23" s="78"/>
      <c r="W23" s="77"/>
      <c r="X23" s="77"/>
      <c r="Y23" s="77"/>
      <c r="Z23" s="77"/>
      <c r="AA23" s="77"/>
      <c r="AB23" s="77"/>
      <c r="AC23" s="77"/>
      <c r="AD23" s="77"/>
      <c r="AE23" s="77"/>
      <c r="AF23" s="76"/>
      <c r="AL23" s="76"/>
    </row>
    <row r="24" spans="1:38" ht="59.25" customHeight="1" x14ac:dyDescent="0.3">
      <c r="A24" s="108" t="s">
        <v>207</v>
      </c>
      <c r="B24" s="65"/>
      <c r="C24" s="53"/>
      <c r="D24" s="62"/>
      <c r="E24" s="59"/>
      <c r="F24" s="50"/>
      <c r="G24" s="111"/>
      <c r="H24" s="111"/>
      <c r="I24" s="78"/>
      <c r="J24" s="78"/>
      <c r="K24" s="78"/>
      <c r="L24" s="78"/>
      <c r="M24" s="78"/>
      <c r="N24" s="78"/>
      <c r="O24" s="78"/>
      <c r="P24" s="78"/>
      <c r="Q24" s="78"/>
      <c r="R24" s="78"/>
      <c r="S24" s="78"/>
      <c r="T24" s="78"/>
      <c r="U24" s="78"/>
      <c r="V24" s="78"/>
      <c r="W24" s="77"/>
      <c r="X24" s="77"/>
      <c r="Y24" s="77"/>
      <c r="Z24" s="77"/>
      <c r="AA24" s="77"/>
      <c r="AB24" s="77"/>
      <c r="AC24" s="77"/>
      <c r="AD24" s="77"/>
      <c r="AE24" s="77"/>
      <c r="AF24" s="76"/>
      <c r="AL24" s="76"/>
    </row>
    <row r="25" spans="1:38" ht="59.25" customHeight="1" x14ac:dyDescent="0.3">
      <c r="A25" s="122"/>
      <c r="B25" s="123"/>
      <c r="C25" s="124"/>
      <c r="D25" s="63"/>
      <c r="E25" s="60"/>
      <c r="F25" s="124"/>
      <c r="G25" s="124"/>
      <c r="H25" s="124"/>
      <c r="I25" s="125"/>
      <c r="J25" s="126"/>
      <c r="K25" s="126"/>
    </row>
    <row r="26" spans="1:38" ht="59.25" customHeight="1" x14ac:dyDescent="0.3">
      <c r="A26" s="13"/>
      <c r="B26" s="66"/>
      <c r="C26" s="51"/>
      <c r="D26" s="63"/>
      <c r="E26" s="60"/>
      <c r="F26" s="51"/>
      <c r="G26" s="51"/>
      <c r="H26" s="52"/>
      <c r="I26" s="2"/>
    </row>
    <row r="27" spans="1:38" ht="59.25" customHeight="1" x14ac:dyDescent="0.3">
      <c r="A27" s="13"/>
      <c r="B27" s="66"/>
      <c r="C27" s="51"/>
      <c r="D27" s="63"/>
      <c r="E27" s="60"/>
      <c r="F27" s="51"/>
      <c r="G27" s="51"/>
      <c r="H27" s="52"/>
      <c r="I27" s="2"/>
    </row>
    <row r="28" spans="1:38" ht="59.25" customHeight="1" x14ac:dyDescent="0.3">
      <c r="A28" s="14"/>
      <c r="B28" s="66"/>
      <c r="C28" s="51"/>
      <c r="D28" s="63"/>
      <c r="E28" s="60"/>
      <c r="F28" s="51"/>
      <c r="G28" s="51"/>
      <c r="H28" s="52"/>
      <c r="I28" s="2"/>
    </row>
    <row r="29" spans="1:38" ht="59.25" customHeight="1" x14ac:dyDescent="0.3">
      <c r="A29" s="14"/>
      <c r="B29" s="67"/>
      <c r="C29" s="51"/>
      <c r="F29" s="4"/>
      <c r="G29" s="4"/>
      <c r="H29" s="3"/>
      <c r="I29" s="2"/>
    </row>
    <row r="30" spans="1:38" ht="59.25" customHeight="1" x14ac:dyDescent="0.3">
      <c r="A30" s="14"/>
      <c r="B30" s="67"/>
      <c r="F30" s="4"/>
      <c r="G30" s="4"/>
      <c r="H30" s="3"/>
      <c r="I30" s="2"/>
    </row>
    <row r="31" spans="1:38" ht="59.25" customHeight="1" x14ac:dyDescent="0.3">
      <c r="A31" s="14"/>
      <c r="B31" s="67"/>
      <c r="F31" s="4"/>
      <c r="G31" s="4"/>
      <c r="H31" s="3"/>
      <c r="I31" s="2"/>
    </row>
    <row r="32" spans="1:38" ht="59.25" customHeight="1" x14ac:dyDescent="0.3">
      <c r="A32" s="14"/>
      <c r="B32" s="67"/>
      <c r="F32" s="4"/>
      <c r="G32" s="4"/>
      <c r="H32" s="3"/>
      <c r="I32" s="2"/>
    </row>
    <row r="33" spans="1:9" ht="59.25" customHeight="1" x14ac:dyDescent="0.3">
      <c r="A33" s="14"/>
      <c r="B33" s="67"/>
      <c r="F33" s="4"/>
      <c r="G33" s="4"/>
      <c r="H33" s="3"/>
      <c r="I33" s="2"/>
    </row>
    <row r="34" spans="1:9" ht="59.25" customHeight="1" x14ac:dyDescent="0.3">
      <c r="A34" s="14"/>
      <c r="B34" s="67"/>
      <c r="F34" s="4"/>
      <c r="G34" s="4"/>
      <c r="H34" s="3"/>
      <c r="I34" s="2"/>
    </row>
    <row r="35" spans="1:9" ht="59.25" customHeight="1" x14ac:dyDescent="0.3">
      <c r="A35" s="14"/>
      <c r="B35" s="67"/>
      <c r="F35" s="4"/>
      <c r="G35" s="4"/>
      <c r="H35" s="3"/>
      <c r="I35" s="2"/>
    </row>
    <row r="36" spans="1:9" ht="59.25" customHeight="1" x14ac:dyDescent="0.3">
      <c r="A36" s="14"/>
      <c r="B36" s="67"/>
      <c r="F36" s="4"/>
      <c r="G36" s="4"/>
      <c r="H36" s="3"/>
      <c r="I36" s="2"/>
    </row>
    <row r="37" spans="1:9" ht="59.25" customHeight="1" x14ac:dyDescent="0.3">
      <c r="A37" s="14"/>
      <c r="B37" s="67"/>
      <c r="F37" s="4"/>
      <c r="G37" s="4"/>
      <c r="H37" s="3"/>
      <c r="I37" s="2"/>
    </row>
    <row r="38" spans="1:9" ht="59.25" customHeight="1" x14ac:dyDescent="0.3">
      <c r="A38" s="14"/>
      <c r="B38" s="67"/>
      <c r="F38" s="4"/>
      <c r="G38" s="4"/>
      <c r="H38" s="3"/>
      <c r="I38" s="2"/>
    </row>
    <row r="39" spans="1:9" ht="59.25" customHeight="1" x14ac:dyDescent="0.3">
      <c r="A39" s="14"/>
      <c r="B39" s="67"/>
      <c r="F39" s="4"/>
      <c r="G39" s="4"/>
      <c r="H39" s="3"/>
      <c r="I39" s="2"/>
    </row>
    <row r="40" spans="1:9" ht="59.25" customHeight="1" x14ac:dyDescent="0.3">
      <c r="A40" s="14"/>
      <c r="B40" s="67"/>
      <c r="F40" s="4"/>
      <c r="G40" s="4"/>
      <c r="H40" s="3"/>
      <c r="I40" s="2"/>
    </row>
    <row r="41" spans="1:9" ht="59.25" customHeight="1" x14ac:dyDescent="0.3">
      <c r="A41" s="14"/>
      <c r="B41" s="67"/>
      <c r="F41" s="4"/>
      <c r="G41" s="4"/>
      <c r="H41" s="3"/>
      <c r="I41" s="2"/>
    </row>
    <row r="42" spans="1:9" ht="59.25" customHeight="1" x14ac:dyDescent="0.3">
      <c r="A42" s="14"/>
      <c r="B42" s="67"/>
      <c r="F42" s="4"/>
      <c r="G42" s="4"/>
      <c r="H42" s="3"/>
      <c r="I42" s="2"/>
    </row>
    <row r="43" spans="1:9" ht="59.25" customHeight="1" x14ac:dyDescent="0.3">
      <c r="A43" s="14"/>
      <c r="B43" s="67"/>
      <c r="F43" s="4"/>
      <c r="G43" s="4"/>
      <c r="H43" s="3"/>
      <c r="I43" s="2"/>
    </row>
    <row r="44" spans="1:9" ht="59.25" customHeight="1" x14ac:dyDescent="0.3">
      <c r="A44" s="14"/>
      <c r="B44" s="67"/>
      <c r="F44" s="4"/>
      <c r="G44" s="4"/>
      <c r="H44" s="3"/>
      <c r="I44" s="2"/>
    </row>
    <row r="45" spans="1:9" ht="59.25" customHeight="1" x14ac:dyDescent="0.3">
      <c r="A45" s="14"/>
      <c r="B45" s="67"/>
      <c r="F45" s="4"/>
      <c r="G45" s="4"/>
      <c r="H45" s="3"/>
      <c r="I45" s="2"/>
    </row>
    <row r="46" spans="1:9" ht="59.25" customHeight="1" x14ac:dyDescent="0.3">
      <c r="A46" s="14"/>
      <c r="B46" s="67"/>
      <c r="F46" s="4"/>
      <c r="G46" s="4"/>
      <c r="H46" s="3"/>
      <c r="I46" s="2"/>
    </row>
    <row r="47" spans="1:9" ht="59.25" customHeight="1" x14ac:dyDescent="0.3">
      <c r="A47" s="14"/>
      <c r="B47" s="67"/>
      <c r="F47" s="4"/>
      <c r="G47" s="4"/>
      <c r="H47" s="3"/>
      <c r="I47" s="2"/>
    </row>
    <row r="48" spans="1:9" ht="59.25" customHeight="1" x14ac:dyDescent="0.3">
      <c r="A48" s="14"/>
      <c r="B48" s="67"/>
      <c r="F48" s="4"/>
      <c r="G48" s="4"/>
      <c r="H48" s="3"/>
      <c r="I48" s="2"/>
    </row>
    <row r="49" spans="1:9" ht="59.25" customHeight="1" x14ac:dyDescent="0.3">
      <c r="A49" s="14"/>
      <c r="B49" s="67"/>
      <c r="F49" s="4"/>
      <c r="G49" s="4"/>
      <c r="H49" s="3"/>
      <c r="I49" s="2"/>
    </row>
    <row r="50" spans="1:9" ht="59.25" customHeight="1" x14ac:dyDescent="0.3">
      <c r="A50" s="14"/>
      <c r="B50" s="67"/>
      <c r="F50" s="4"/>
      <c r="G50" s="4"/>
      <c r="H50" s="3"/>
      <c r="I50" s="2"/>
    </row>
    <row r="51" spans="1:9" ht="59.25" customHeight="1" x14ac:dyDescent="0.3">
      <c r="A51" s="14"/>
      <c r="B51" s="67"/>
      <c r="F51" s="4"/>
      <c r="G51" s="4"/>
      <c r="H51" s="3"/>
      <c r="I51" s="2"/>
    </row>
    <row r="52" spans="1:9" ht="59.25" customHeight="1" x14ac:dyDescent="0.3">
      <c r="A52" s="14"/>
      <c r="B52" s="67"/>
      <c r="F52" s="4"/>
      <c r="G52" s="4"/>
      <c r="H52" s="3"/>
      <c r="I52" s="2"/>
    </row>
    <row r="53" spans="1:9" ht="59.25" customHeight="1" x14ac:dyDescent="0.3">
      <c r="A53" s="14"/>
      <c r="B53" s="67"/>
      <c r="F53" s="4"/>
      <c r="G53" s="4"/>
      <c r="H53" s="3"/>
      <c r="I53" s="2"/>
    </row>
    <row r="54" spans="1:9" ht="59.25" customHeight="1" x14ac:dyDescent="0.3">
      <c r="A54" s="14"/>
      <c r="B54" s="67"/>
      <c r="F54" s="4"/>
      <c r="G54" s="4"/>
      <c r="H54" s="3"/>
      <c r="I54" s="2"/>
    </row>
    <row r="55" spans="1:9" ht="59.25" customHeight="1" x14ac:dyDescent="0.3">
      <c r="A55" s="14"/>
      <c r="B55" s="67"/>
      <c r="F55" s="4"/>
      <c r="G55" s="4"/>
      <c r="H55" s="3"/>
      <c r="I55" s="2"/>
    </row>
    <row r="56" spans="1:9" ht="59.25" customHeight="1" x14ac:dyDescent="0.3">
      <c r="A56" s="14"/>
      <c r="B56" s="67"/>
      <c r="F56" s="4"/>
      <c r="G56" s="4"/>
      <c r="H56" s="3"/>
      <c r="I56" s="2"/>
    </row>
  </sheetData>
  <mergeCells count="3">
    <mergeCell ref="A1:D1"/>
    <mergeCell ref="W1:AE1"/>
    <mergeCell ref="I1:V1"/>
  </mergeCells>
  <conditionalFormatting sqref="F3:G3 A3:C8 F4:H5 G6:H7 F8:H8 A9:A10 C9:C11 F9:G13 A11:C56 F14:H24 F25:I56">
    <cfRule type="expression" dxfId="1" priority="3">
      <formula>#REF!="YES"</formula>
    </cfRule>
  </conditionalFormatting>
  <dataValidations count="2">
    <dataValidation type="list" allowBlank="1" showInputMessage="1" showErrorMessage="1" sqref="C3:C28" xr:uid="{4F7DB3DC-EE00-4331-A8A5-0EB9EB502346}">
      <formula1>$AK$3:$AK$10</formula1>
    </dataValidation>
    <dataValidation type="list" allowBlank="1" showInputMessage="1" showErrorMessage="1" sqref="I3:I23 J3:J24" xr:uid="{D7AD3473-EAE7-451E-B6D1-05D20F43C92F}">
      <formula1>$AL$5:$AL$13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B3B9-B2CD-4E51-9FBF-A9A419A353D3}">
  <sheetPr>
    <tabColor theme="4" tint="0.39997558519241921"/>
  </sheetPr>
  <dimension ref="A1:AQ112"/>
  <sheetViews>
    <sheetView workbookViewId="0">
      <pane xSplit="4" ySplit="1" topLeftCell="E2" activePane="bottomRight" state="frozen"/>
      <selection pane="topRight"/>
      <selection pane="bottomLeft"/>
      <selection pane="bottomRight" activeCell="AL112" sqref="AL112"/>
    </sheetView>
  </sheetViews>
  <sheetFormatPr defaultRowHeight="15" customHeight="1" x14ac:dyDescent="0.3"/>
  <cols>
    <col min="2" max="2" width="28.33203125" customWidth="1"/>
    <col min="3" max="3" width="58.33203125" customWidth="1"/>
    <col min="4" max="4" width="18.5546875" customWidth="1"/>
    <col min="42" max="42" width="13" customWidth="1"/>
    <col min="43" max="43" width="12.33203125" customWidth="1"/>
  </cols>
  <sheetData>
    <row r="1" spans="1:43" ht="14.4" x14ac:dyDescent="0.3">
      <c r="A1" s="101" t="s">
        <v>3</v>
      </c>
      <c r="B1" s="102" t="s">
        <v>208</v>
      </c>
      <c r="C1" s="156" t="s">
        <v>209</v>
      </c>
      <c r="D1" s="157" t="s">
        <v>210</v>
      </c>
      <c r="E1" s="103" t="s">
        <v>336</v>
      </c>
      <c r="F1" s="103" t="s">
        <v>337</v>
      </c>
      <c r="G1" s="103" t="s">
        <v>338</v>
      </c>
      <c r="H1" s="103" t="s">
        <v>339</v>
      </c>
      <c r="I1" s="103" t="s">
        <v>340</v>
      </c>
      <c r="J1" s="103" t="s">
        <v>257</v>
      </c>
      <c r="K1" s="103" t="s">
        <v>262</v>
      </c>
      <c r="L1" s="103" t="s">
        <v>341</v>
      </c>
      <c r="M1" s="103" t="s">
        <v>342</v>
      </c>
      <c r="N1" s="103" t="s">
        <v>343</v>
      </c>
      <c r="O1" s="103" t="s">
        <v>236</v>
      </c>
      <c r="P1" s="103" t="s">
        <v>344</v>
      </c>
      <c r="Q1" s="103" t="s">
        <v>285</v>
      </c>
      <c r="R1" s="103" t="s">
        <v>293</v>
      </c>
      <c r="S1" s="103" t="s">
        <v>345</v>
      </c>
      <c r="T1" s="265" t="s">
        <v>346</v>
      </c>
      <c r="U1" s="103" t="s">
        <v>211</v>
      </c>
      <c r="V1" s="166" t="s">
        <v>303</v>
      </c>
      <c r="W1" s="266" t="s">
        <v>347</v>
      </c>
      <c r="X1" s="266" t="s">
        <v>348</v>
      </c>
      <c r="Y1" s="266" t="s">
        <v>307</v>
      </c>
      <c r="Z1" s="266" t="s">
        <v>349</v>
      </c>
      <c r="AA1" s="266" t="s">
        <v>350</v>
      </c>
      <c r="AB1" s="266" t="s">
        <v>311</v>
      </c>
      <c r="AC1" s="266" t="s">
        <v>351</v>
      </c>
      <c r="AD1" s="266" t="s">
        <v>314</v>
      </c>
      <c r="AE1" s="266" t="s">
        <v>352</v>
      </c>
      <c r="AF1" s="266" t="s">
        <v>353</v>
      </c>
      <c r="AG1" s="266" t="s">
        <v>322</v>
      </c>
      <c r="AH1" s="266" t="s">
        <v>354</v>
      </c>
      <c r="AI1" s="266" t="s">
        <v>355</v>
      </c>
      <c r="AJ1" s="266" t="s">
        <v>356</v>
      </c>
      <c r="AK1" s="266" t="s">
        <v>357</v>
      </c>
      <c r="AL1" s="266" t="s">
        <v>358</v>
      </c>
      <c r="AM1" s="266" t="s">
        <v>359</v>
      </c>
      <c r="AN1" s="266" t="s">
        <v>360</v>
      </c>
      <c r="AO1" s="266" t="s">
        <v>361</v>
      </c>
      <c r="AP1" s="215" t="s">
        <v>212</v>
      </c>
      <c r="AQ1" s="215"/>
    </row>
    <row r="2" spans="1:43" ht="19.5" customHeight="1" x14ac:dyDescent="0.3">
      <c r="A2" s="201">
        <v>1</v>
      </c>
      <c r="B2" s="216"/>
      <c r="C2" s="219"/>
      <c r="D2" s="154" t="s">
        <v>213</v>
      </c>
      <c r="E2" s="154" t="s">
        <v>106</v>
      </c>
      <c r="F2" s="154" t="s">
        <v>106</v>
      </c>
      <c r="G2" s="154" t="s">
        <v>106</v>
      </c>
      <c r="H2" s="154" t="s">
        <v>106</v>
      </c>
      <c r="I2" s="154" t="s">
        <v>106</v>
      </c>
      <c r="J2" s="154" t="s">
        <v>106</v>
      </c>
      <c r="K2" s="154" t="s">
        <v>106</v>
      </c>
      <c r="L2" s="154" t="s">
        <v>106</v>
      </c>
      <c r="M2" s="154" t="s">
        <v>106</v>
      </c>
      <c r="N2" s="154" t="s">
        <v>106</v>
      </c>
      <c r="O2" s="154" t="s">
        <v>106</v>
      </c>
      <c r="P2" s="154" t="s">
        <v>106</v>
      </c>
      <c r="Q2" s="154" t="s">
        <v>106</v>
      </c>
      <c r="R2" s="154" t="s">
        <v>106</v>
      </c>
      <c r="S2" s="154" t="s">
        <v>106</v>
      </c>
      <c r="T2" s="154" t="s">
        <v>106</v>
      </c>
      <c r="U2" s="154" t="s">
        <v>106</v>
      </c>
      <c r="V2" s="154" t="s">
        <v>106</v>
      </c>
      <c r="W2" s="267"/>
      <c r="X2" s="267"/>
      <c r="Y2" s="267"/>
      <c r="Z2" s="267"/>
      <c r="AA2" s="267"/>
      <c r="AB2" s="267"/>
      <c r="AC2" s="267"/>
      <c r="AD2" s="267"/>
      <c r="AE2" s="267"/>
      <c r="AF2" s="267"/>
      <c r="AG2" s="267"/>
      <c r="AH2" s="267"/>
      <c r="AI2" s="267"/>
      <c r="AJ2" s="267"/>
      <c r="AK2" s="267"/>
      <c r="AL2" s="267"/>
      <c r="AM2" s="267"/>
      <c r="AN2" s="267"/>
      <c r="AO2" s="267"/>
      <c r="AP2" s="104" t="s">
        <v>214</v>
      </c>
      <c r="AQ2" s="158" t="s">
        <v>215</v>
      </c>
    </row>
    <row r="3" spans="1:43" ht="14.4" x14ac:dyDescent="0.3">
      <c r="A3" s="201"/>
      <c r="B3" s="217"/>
      <c r="C3" s="220"/>
      <c r="D3" s="155" t="s">
        <v>216</v>
      </c>
      <c r="E3" s="162"/>
      <c r="F3" s="162"/>
      <c r="G3" s="162"/>
      <c r="H3" s="162" t="s">
        <v>106</v>
      </c>
      <c r="I3" s="162" t="s">
        <v>106</v>
      </c>
      <c r="J3" s="162" t="s">
        <v>106</v>
      </c>
      <c r="K3" s="162" t="s">
        <v>106</v>
      </c>
      <c r="L3" s="162" t="s">
        <v>106</v>
      </c>
      <c r="M3" s="162" t="s">
        <v>106</v>
      </c>
      <c r="N3" s="162" t="s">
        <v>106</v>
      </c>
      <c r="O3" s="162" t="s">
        <v>106</v>
      </c>
      <c r="P3" s="162" t="s">
        <v>106</v>
      </c>
      <c r="Q3" s="162" t="s">
        <v>106</v>
      </c>
      <c r="R3" s="162" t="s">
        <v>106</v>
      </c>
      <c r="S3" s="162" t="s">
        <v>106</v>
      </c>
      <c r="T3" s="162" t="s">
        <v>106</v>
      </c>
      <c r="U3" s="167" t="s">
        <v>106</v>
      </c>
      <c r="V3" s="160" t="s">
        <v>106</v>
      </c>
      <c r="W3" s="160"/>
      <c r="X3" s="160"/>
      <c r="Y3" s="160"/>
      <c r="Z3" s="160"/>
      <c r="AA3" s="160"/>
      <c r="AB3" s="160"/>
      <c r="AC3" s="160"/>
      <c r="AD3" s="160"/>
      <c r="AE3" s="160"/>
      <c r="AF3" s="160"/>
      <c r="AG3" s="160"/>
      <c r="AH3" s="160"/>
      <c r="AI3" s="160"/>
      <c r="AJ3" s="160"/>
      <c r="AK3" s="160"/>
      <c r="AL3" s="160"/>
      <c r="AM3" s="160"/>
      <c r="AN3" s="160"/>
      <c r="AO3" s="160"/>
      <c r="AP3" s="159" t="e">
        <f>AVERAGE(E3:AO3)</f>
        <v>#DIV/0!</v>
      </c>
      <c r="AQ3" s="191" t="e" cm="1">
        <f t="array" ref="AQ3">SUM(AP3:AP5/3)</f>
        <v>#DIV/0!</v>
      </c>
    </row>
    <row r="4" spans="1:43" ht="14.4" x14ac:dyDescent="0.3">
      <c r="A4" s="201"/>
      <c r="B4" s="217"/>
      <c r="C4" s="220"/>
      <c r="D4" s="155" t="s">
        <v>217</v>
      </c>
      <c r="E4" s="162"/>
      <c r="F4" s="162"/>
      <c r="G4" s="162"/>
      <c r="H4" s="162" t="s">
        <v>106</v>
      </c>
      <c r="I4" s="162" t="s">
        <v>106</v>
      </c>
      <c r="J4" s="162" t="s">
        <v>106</v>
      </c>
      <c r="K4" s="162" t="s">
        <v>106</v>
      </c>
      <c r="L4" s="162" t="s">
        <v>106</v>
      </c>
      <c r="M4" s="162" t="s">
        <v>106</v>
      </c>
      <c r="N4" s="162" t="s">
        <v>106</v>
      </c>
      <c r="O4" s="162" t="s">
        <v>106</v>
      </c>
      <c r="P4" s="162" t="s">
        <v>106</v>
      </c>
      <c r="Q4" s="162" t="s">
        <v>106</v>
      </c>
      <c r="R4" s="162" t="s">
        <v>106</v>
      </c>
      <c r="S4" s="162" t="s">
        <v>106</v>
      </c>
      <c r="T4" s="162" t="s">
        <v>106</v>
      </c>
      <c r="U4" s="167" t="s">
        <v>106</v>
      </c>
      <c r="V4" s="160" t="s">
        <v>106</v>
      </c>
      <c r="W4" s="160"/>
      <c r="X4" s="160"/>
      <c r="Y4" s="160"/>
      <c r="Z4" s="160"/>
      <c r="AA4" s="160"/>
      <c r="AB4" s="160"/>
      <c r="AC4" s="160"/>
      <c r="AD4" s="160"/>
      <c r="AE4" s="160"/>
      <c r="AF4" s="160"/>
      <c r="AG4" s="160"/>
      <c r="AH4" s="160"/>
      <c r="AI4" s="160"/>
      <c r="AJ4" s="160"/>
      <c r="AK4" s="160"/>
      <c r="AL4" s="160"/>
      <c r="AM4" s="160"/>
      <c r="AN4" s="160"/>
      <c r="AO4" s="160"/>
      <c r="AP4" s="159" t="e">
        <f t="shared" ref="AP4:AP5" si="0">AVERAGE(E4:AO4)</f>
        <v>#DIV/0!</v>
      </c>
      <c r="AQ4" s="192"/>
    </row>
    <row r="5" spans="1:43" ht="14.4" x14ac:dyDescent="0.3">
      <c r="A5" s="202"/>
      <c r="B5" s="218"/>
      <c r="C5" s="221"/>
      <c r="D5" s="155" t="s">
        <v>218</v>
      </c>
      <c r="E5" s="162"/>
      <c r="F5" s="162"/>
      <c r="G5" s="162"/>
      <c r="H5" s="162" t="s">
        <v>106</v>
      </c>
      <c r="I5" s="162" t="s">
        <v>106</v>
      </c>
      <c r="J5" s="162" t="s">
        <v>106</v>
      </c>
      <c r="K5" s="162" t="s">
        <v>106</v>
      </c>
      <c r="L5" s="162" t="s">
        <v>106</v>
      </c>
      <c r="M5" s="162" t="s">
        <v>106</v>
      </c>
      <c r="N5" s="162" t="s">
        <v>106</v>
      </c>
      <c r="O5" s="162" t="s">
        <v>106</v>
      </c>
      <c r="P5" s="162" t="s">
        <v>106</v>
      </c>
      <c r="Q5" s="162" t="s">
        <v>106</v>
      </c>
      <c r="R5" s="162" t="s">
        <v>106</v>
      </c>
      <c r="S5" s="162" t="s">
        <v>106</v>
      </c>
      <c r="T5" s="162" t="s">
        <v>106</v>
      </c>
      <c r="U5" s="167" t="s">
        <v>106</v>
      </c>
      <c r="V5" s="160" t="s">
        <v>106</v>
      </c>
      <c r="W5" s="160"/>
      <c r="X5" s="160"/>
      <c r="Y5" s="160"/>
      <c r="Z5" s="160"/>
      <c r="AA5" s="160"/>
      <c r="AB5" s="160"/>
      <c r="AC5" s="160"/>
      <c r="AD5" s="160"/>
      <c r="AE5" s="160"/>
      <c r="AF5" s="160"/>
      <c r="AG5" s="160"/>
      <c r="AH5" s="160"/>
      <c r="AI5" s="160"/>
      <c r="AJ5" s="160"/>
      <c r="AK5" s="160"/>
      <c r="AL5" s="160"/>
      <c r="AM5" s="160"/>
      <c r="AN5" s="160"/>
      <c r="AO5" s="160"/>
      <c r="AP5" s="159" t="e">
        <f t="shared" si="0"/>
        <v>#DIV/0!</v>
      </c>
      <c r="AQ5" s="193"/>
    </row>
    <row r="6" spans="1:43" ht="14.4" x14ac:dyDescent="0.3">
      <c r="A6" s="105"/>
      <c r="B6" s="151"/>
      <c r="C6" s="152"/>
      <c r="D6" s="106" t="s">
        <v>106</v>
      </c>
      <c r="E6" s="153"/>
      <c r="F6" s="153"/>
      <c r="G6" s="153"/>
      <c r="H6" s="153"/>
      <c r="I6" s="153"/>
      <c r="J6" s="153"/>
      <c r="K6" s="153"/>
      <c r="L6" s="153"/>
      <c r="M6" s="153"/>
      <c r="N6" s="153"/>
      <c r="O6" s="153"/>
      <c r="P6" s="153"/>
      <c r="Q6" s="153"/>
      <c r="R6" s="153"/>
      <c r="S6" s="153"/>
      <c r="T6" s="153"/>
      <c r="U6" s="153"/>
      <c r="V6" s="160"/>
      <c r="W6" s="160"/>
      <c r="X6" s="160"/>
      <c r="Y6" s="160"/>
      <c r="Z6" s="160"/>
      <c r="AA6" s="160"/>
      <c r="AB6" s="160"/>
      <c r="AC6" s="160"/>
      <c r="AD6" s="160"/>
      <c r="AE6" s="160"/>
      <c r="AF6" s="160"/>
      <c r="AG6" s="160"/>
      <c r="AH6" s="160"/>
      <c r="AI6" s="160"/>
      <c r="AJ6" s="160"/>
      <c r="AK6" s="160"/>
      <c r="AL6" s="160"/>
      <c r="AM6" s="160"/>
      <c r="AN6" s="160"/>
      <c r="AO6" s="160"/>
      <c r="AP6" s="160"/>
      <c r="AQ6" s="164" t="s">
        <v>106</v>
      </c>
    </row>
    <row r="7" spans="1:43" ht="14.4" x14ac:dyDescent="0.3">
      <c r="A7" s="212">
        <v>2</v>
      </c>
      <c r="B7" s="216"/>
      <c r="C7" s="222"/>
      <c r="D7" s="154" t="s">
        <v>213</v>
      </c>
      <c r="E7" s="154" t="s">
        <v>106</v>
      </c>
      <c r="F7" s="154" t="s">
        <v>106</v>
      </c>
      <c r="G7" s="154" t="s">
        <v>106</v>
      </c>
      <c r="H7" s="154" t="s">
        <v>106</v>
      </c>
      <c r="I7" s="154" t="s">
        <v>106</v>
      </c>
      <c r="J7" s="154" t="s">
        <v>106</v>
      </c>
      <c r="K7" s="154" t="s">
        <v>106</v>
      </c>
      <c r="L7" s="154" t="s">
        <v>106</v>
      </c>
      <c r="M7" s="154" t="s">
        <v>106</v>
      </c>
      <c r="N7" s="154" t="s">
        <v>106</v>
      </c>
      <c r="O7" s="154" t="s">
        <v>106</v>
      </c>
      <c r="P7" s="154" t="s">
        <v>106</v>
      </c>
      <c r="Q7" s="154" t="s">
        <v>106</v>
      </c>
      <c r="R7" s="154" t="s">
        <v>106</v>
      </c>
      <c r="S7" s="154" t="s">
        <v>106</v>
      </c>
      <c r="T7" s="154" t="s">
        <v>106</v>
      </c>
      <c r="U7" s="154" t="s">
        <v>106</v>
      </c>
      <c r="V7" s="154" t="s">
        <v>106</v>
      </c>
      <c r="W7" s="154"/>
      <c r="X7" s="154"/>
      <c r="Y7" s="154"/>
      <c r="Z7" s="154"/>
      <c r="AA7" s="154"/>
      <c r="AB7" s="154"/>
      <c r="AC7" s="154"/>
      <c r="AD7" s="154"/>
      <c r="AE7" s="154"/>
      <c r="AF7" s="154"/>
      <c r="AG7" s="154"/>
      <c r="AH7" s="154"/>
      <c r="AI7" s="154"/>
      <c r="AJ7" s="154"/>
      <c r="AK7" s="154"/>
      <c r="AL7" s="154"/>
      <c r="AM7" s="154"/>
      <c r="AN7" s="154"/>
      <c r="AO7" s="154"/>
      <c r="AP7" s="159"/>
      <c r="AQ7" s="165" t="s">
        <v>106</v>
      </c>
    </row>
    <row r="8" spans="1:43" ht="14.4" x14ac:dyDescent="0.3">
      <c r="A8" s="213"/>
      <c r="B8" s="217"/>
      <c r="C8" s="220"/>
      <c r="D8" s="155" t="s">
        <v>216</v>
      </c>
      <c r="E8" s="162"/>
      <c r="F8" s="162"/>
      <c r="G8" s="162" t="s">
        <v>106</v>
      </c>
      <c r="H8" s="162" t="s">
        <v>106</v>
      </c>
      <c r="I8" s="162" t="s">
        <v>106</v>
      </c>
      <c r="J8" s="162" t="s">
        <v>106</v>
      </c>
      <c r="K8" s="162" t="s">
        <v>106</v>
      </c>
      <c r="L8" s="162" t="s">
        <v>106</v>
      </c>
      <c r="M8" s="162" t="s">
        <v>106</v>
      </c>
      <c r="N8" s="162" t="s">
        <v>106</v>
      </c>
      <c r="O8" s="162" t="s">
        <v>106</v>
      </c>
      <c r="P8" s="162" t="s">
        <v>106</v>
      </c>
      <c r="Q8" s="162" t="s">
        <v>106</v>
      </c>
      <c r="R8" s="162" t="s">
        <v>106</v>
      </c>
      <c r="S8" s="162" t="s">
        <v>106</v>
      </c>
      <c r="T8" s="162" t="s">
        <v>106</v>
      </c>
      <c r="U8" s="167" t="s">
        <v>106</v>
      </c>
      <c r="V8" s="160" t="s">
        <v>106</v>
      </c>
      <c r="W8" s="160"/>
      <c r="X8" s="160"/>
      <c r="Y8" s="160"/>
      <c r="Z8" s="160"/>
      <c r="AA8" s="160"/>
      <c r="AB8" s="160"/>
      <c r="AC8" s="160"/>
      <c r="AD8" s="160"/>
      <c r="AE8" s="160"/>
      <c r="AF8" s="160"/>
      <c r="AG8" s="160"/>
      <c r="AH8" s="160"/>
      <c r="AI8" s="160"/>
      <c r="AJ8" s="160"/>
      <c r="AK8" s="160"/>
      <c r="AL8" s="160"/>
      <c r="AM8" s="160"/>
      <c r="AN8" s="160"/>
      <c r="AO8" s="160"/>
      <c r="AP8" s="159" t="e">
        <f>AVERAGE(E8:AO8)</f>
        <v>#DIV/0!</v>
      </c>
      <c r="AQ8" s="191" t="e" cm="1">
        <f t="array" ref="AQ8">SUM(AP8:AP10/3)</f>
        <v>#DIV/0!</v>
      </c>
    </row>
    <row r="9" spans="1:43" ht="14.4" x14ac:dyDescent="0.3">
      <c r="A9" s="213"/>
      <c r="B9" s="217"/>
      <c r="C9" s="220"/>
      <c r="D9" s="155" t="s">
        <v>217</v>
      </c>
      <c r="E9" s="162"/>
      <c r="F9" s="162"/>
      <c r="G9" s="162" t="s">
        <v>106</v>
      </c>
      <c r="H9" s="162" t="s">
        <v>106</v>
      </c>
      <c r="I9" s="162" t="s">
        <v>106</v>
      </c>
      <c r="J9" s="162" t="s">
        <v>106</v>
      </c>
      <c r="K9" s="162" t="s">
        <v>106</v>
      </c>
      <c r="L9" s="162" t="s">
        <v>106</v>
      </c>
      <c r="M9" s="162" t="s">
        <v>106</v>
      </c>
      <c r="N9" s="162" t="s">
        <v>106</v>
      </c>
      <c r="O9" s="162" t="s">
        <v>106</v>
      </c>
      <c r="P9" s="162" t="s">
        <v>106</v>
      </c>
      <c r="Q9" s="162" t="s">
        <v>106</v>
      </c>
      <c r="R9" s="162" t="s">
        <v>106</v>
      </c>
      <c r="S9" s="162" t="s">
        <v>106</v>
      </c>
      <c r="T9" s="162" t="s">
        <v>106</v>
      </c>
      <c r="U9" s="167" t="s">
        <v>106</v>
      </c>
      <c r="V9" s="160" t="s">
        <v>106</v>
      </c>
      <c r="W9" s="160"/>
      <c r="X9" s="160"/>
      <c r="Y9" s="160"/>
      <c r="Z9" s="160"/>
      <c r="AA9" s="160"/>
      <c r="AB9" s="160"/>
      <c r="AC9" s="160"/>
      <c r="AD9" s="160"/>
      <c r="AE9" s="160"/>
      <c r="AF9" s="160"/>
      <c r="AG9" s="160"/>
      <c r="AH9" s="160"/>
      <c r="AI9" s="160"/>
      <c r="AJ9" s="160"/>
      <c r="AK9" s="160"/>
      <c r="AL9" s="160"/>
      <c r="AM9" s="160"/>
      <c r="AN9" s="160"/>
      <c r="AO9" s="160"/>
      <c r="AP9" s="159" t="e">
        <f t="shared" ref="AP9:AP10" si="1">AVERAGE(E9:AO9)</f>
        <v>#DIV/0!</v>
      </c>
      <c r="AQ9" s="192"/>
    </row>
    <row r="10" spans="1:43" ht="14.4" x14ac:dyDescent="0.3">
      <c r="A10" s="214"/>
      <c r="B10" s="218"/>
      <c r="C10" s="221"/>
      <c r="D10" s="155" t="s">
        <v>218</v>
      </c>
      <c r="E10" s="162"/>
      <c r="F10" s="162"/>
      <c r="G10" s="162" t="s">
        <v>106</v>
      </c>
      <c r="H10" s="162" t="s">
        <v>106</v>
      </c>
      <c r="I10" s="162" t="s">
        <v>106</v>
      </c>
      <c r="J10" s="162" t="s">
        <v>106</v>
      </c>
      <c r="K10" s="162" t="s">
        <v>106</v>
      </c>
      <c r="L10" s="162" t="s">
        <v>106</v>
      </c>
      <c r="M10" s="162" t="s">
        <v>106</v>
      </c>
      <c r="N10" s="162" t="s">
        <v>106</v>
      </c>
      <c r="O10" s="162" t="s">
        <v>106</v>
      </c>
      <c r="P10" s="162" t="s">
        <v>106</v>
      </c>
      <c r="Q10" s="162" t="s">
        <v>106</v>
      </c>
      <c r="R10" s="162" t="s">
        <v>106</v>
      </c>
      <c r="S10" s="162" t="s">
        <v>106</v>
      </c>
      <c r="T10" s="162" t="s">
        <v>106</v>
      </c>
      <c r="U10" s="167" t="s">
        <v>106</v>
      </c>
      <c r="V10" s="160" t="s">
        <v>106</v>
      </c>
      <c r="W10" s="160"/>
      <c r="X10" s="160"/>
      <c r="Y10" s="160"/>
      <c r="Z10" s="160"/>
      <c r="AA10" s="160"/>
      <c r="AB10" s="160"/>
      <c r="AC10" s="160"/>
      <c r="AD10" s="160"/>
      <c r="AE10" s="160"/>
      <c r="AF10" s="160"/>
      <c r="AG10" s="160"/>
      <c r="AH10" s="160"/>
      <c r="AI10" s="160"/>
      <c r="AJ10" s="160"/>
      <c r="AK10" s="160"/>
      <c r="AL10" s="160"/>
      <c r="AM10" s="160"/>
      <c r="AN10" s="160"/>
      <c r="AO10" s="160"/>
      <c r="AP10" s="159" t="e">
        <f t="shared" si="1"/>
        <v>#DIV/0!</v>
      </c>
      <c r="AQ10" s="193"/>
    </row>
    <row r="11" spans="1:43" ht="14.4" x14ac:dyDescent="0.3">
      <c r="A11" s="105"/>
      <c r="B11" s="107"/>
      <c r="C11" s="107"/>
      <c r="D11" s="106" t="s">
        <v>106</v>
      </c>
      <c r="E11" s="153"/>
      <c r="F11" s="153"/>
      <c r="G11" s="153"/>
      <c r="H11" s="153"/>
      <c r="I11" s="153"/>
      <c r="J11" s="153"/>
      <c r="K11" s="153"/>
      <c r="L11" s="153"/>
      <c r="M11" s="153"/>
      <c r="N11" s="153"/>
      <c r="O11" s="153"/>
      <c r="P11" s="153"/>
      <c r="Q11" s="153"/>
      <c r="R11" s="153"/>
      <c r="S11" s="153"/>
      <c r="T11" s="153"/>
      <c r="U11" s="153"/>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4" t="s">
        <v>106</v>
      </c>
    </row>
    <row r="12" spans="1:43" ht="14.4" x14ac:dyDescent="0.3">
      <c r="A12" s="212">
        <v>3</v>
      </c>
      <c r="B12" s="206"/>
      <c r="C12" s="194"/>
      <c r="D12" s="154" t="s">
        <v>213</v>
      </c>
      <c r="E12" s="154" t="s">
        <v>106</v>
      </c>
      <c r="F12" s="154" t="s">
        <v>106</v>
      </c>
      <c r="G12" s="154" t="s">
        <v>106</v>
      </c>
      <c r="H12" s="154" t="s">
        <v>106</v>
      </c>
      <c r="I12" s="154" t="s">
        <v>106</v>
      </c>
      <c r="J12" s="154" t="s">
        <v>106</v>
      </c>
      <c r="K12" s="154" t="s">
        <v>106</v>
      </c>
      <c r="L12" s="154" t="s">
        <v>106</v>
      </c>
      <c r="M12" s="154" t="s">
        <v>106</v>
      </c>
      <c r="N12" s="154" t="s">
        <v>106</v>
      </c>
      <c r="O12" s="154" t="s">
        <v>106</v>
      </c>
      <c r="P12" s="154" t="s">
        <v>106</v>
      </c>
      <c r="Q12" s="154" t="s">
        <v>106</v>
      </c>
      <c r="R12" s="154" t="s">
        <v>106</v>
      </c>
      <c r="S12" s="154" t="s">
        <v>106</v>
      </c>
      <c r="T12" s="154" t="s">
        <v>106</v>
      </c>
      <c r="U12" s="154" t="s">
        <v>106</v>
      </c>
      <c r="V12" s="154" t="s">
        <v>106</v>
      </c>
      <c r="W12" s="154"/>
      <c r="X12" s="154"/>
      <c r="Y12" s="154"/>
      <c r="Z12" s="154"/>
      <c r="AA12" s="154"/>
      <c r="AB12" s="154"/>
      <c r="AC12" s="154"/>
      <c r="AD12" s="154"/>
      <c r="AE12" s="154"/>
      <c r="AF12" s="154"/>
      <c r="AG12" s="154"/>
      <c r="AH12" s="154"/>
      <c r="AI12" s="154"/>
      <c r="AJ12" s="154"/>
      <c r="AK12" s="154"/>
      <c r="AL12" s="154"/>
      <c r="AM12" s="154"/>
      <c r="AN12" s="154"/>
      <c r="AO12" s="154"/>
      <c r="AP12" s="155"/>
      <c r="AQ12" s="154" t="s">
        <v>106</v>
      </c>
    </row>
    <row r="13" spans="1:43" ht="14.4" x14ac:dyDescent="0.3">
      <c r="A13" s="213"/>
      <c r="B13" s="207"/>
      <c r="C13" s="195"/>
      <c r="D13" s="155" t="s">
        <v>216</v>
      </c>
      <c r="E13" s="162"/>
      <c r="F13" s="162"/>
      <c r="G13" s="162" t="s">
        <v>106</v>
      </c>
      <c r="H13" s="162" t="s">
        <v>106</v>
      </c>
      <c r="I13" s="162" t="s">
        <v>106</v>
      </c>
      <c r="J13" s="162" t="s">
        <v>106</v>
      </c>
      <c r="K13" s="162" t="s">
        <v>106</v>
      </c>
      <c r="L13" s="162" t="s">
        <v>106</v>
      </c>
      <c r="M13" s="162" t="s">
        <v>106</v>
      </c>
      <c r="N13" s="162" t="s">
        <v>106</v>
      </c>
      <c r="O13" s="162" t="s">
        <v>106</v>
      </c>
      <c r="P13" s="162" t="s">
        <v>106</v>
      </c>
      <c r="Q13" s="162" t="s">
        <v>106</v>
      </c>
      <c r="R13" s="162" t="s">
        <v>106</v>
      </c>
      <c r="S13" s="162" t="s">
        <v>106</v>
      </c>
      <c r="T13" s="162" t="s">
        <v>106</v>
      </c>
      <c r="U13" s="167" t="s">
        <v>106</v>
      </c>
      <c r="V13" s="160" t="s">
        <v>106</v>
      </c>
      <c r="W13" s="160"/>
      <c r="X13" s="160"/>
      <c r="Y13" s="160"/>
      <c r="Z13" s="160"/>
      <c r="AA13" s="160"/>
      <c r="AB13" s="160"/>
      <c r="AC13" s="160"/>
      <c r="AD13" s="160"/>
      <c r="AE13" s="160"/>
      <c r="AF13" s="160"/>
      <c r="AG13" s="160"/>
      <c r="AH13" s="160"/>
      <c r="AI13" s="160"/>
      <c r="AJ13" s="160"/>
      <c r="AK13" s="160"/>
      <c r="AL13" s="160"/>
      <c r="AM13" s="160"/>
      <c r="AN13" s="160"/>
      <c r="AO13" s="160"/>
      <c r="AP13" s="159" t="e">
        <f>AVERAGE(E13:AO13)</f>
        <v>#DIV/0!</v>
      </c>
      <c r="AQ13" s="191" t="e" cm="1">
        <f t="array" ref="AQ13">SUM(AP13:AP15/3)</f>
        <v>#DIV/0!</v>
      </c>
    </row>
    <row r="14" spans="1:43" ht="14.4" x14ac:dyDescent="0.3">
      <c r="A14" s="213"/>
      <c r="B14" s="207"/>
      <c r="C14" s="195"/>
      <c r="D14" s="155" t="s">
        <v>217</v>
      </c>
      <c r="E14" s="162"/>
      <c r="F14" s="162"/>
      <c r="G14" s="162" t="s">
        <v>106</v>
      </c>
      <c r="H14" s="162" t="s">
        <v>106</v>
      </c>
      <c r="I14" s="162" t="s">
        <v>106</v>
      </c>
      <c r="J14" s="162" t="s">
        <v>106</v>
      </c>
      <c r="K14" s="162" t="s">
        <v>106</v>
      </c>
      <c r="L14" s="162" t="s">
        <v>106</v>
      </c>
      <c r="M14" s="162" t="s">
        <v>106</v>
      </c>
      <c r="N14" s="162" t="s">
        <v>106</v>
      </c>
      <c r="O14" s="162" t="s">
        <v>106</v>
      </c>
      <c r="P14" s="162" t="s">
        <v>106</v>
      </c>
      <c r="Q14" s="162" t="s">
        <v>106</v>
      </c>
      <c r="R14" s="162" t="s">
        <v>106</v>
      </c>
      <c r="S14" s="162" t="s">
        <v>106</v>
      </c>
      <c r="T14" s="162" t="s">
        <v>106</v>
      </c>
      <c r="U14" s="167" t="s">
        <v>106</v>
      </c>
      <c r="V14" s="160" t="s">
        <v>106</v>
      </c>
      <c r="W14" s="160"/>
      <c r="X14" s="160"/>
      <c r="Y14" s="160"/>
      <c r="Z14" s="160"/>
      <c r="AA14" s="160"/>
      <c r="AB14" s="160"/>
      <c r="AC14" s="160"/>
      <c r="AD14" s="160"/>
      <c r="AE14" s="160"/>
      <c r="AF14" s="160"/>
      <c r="AG14" s="160"/>
      <c r="AH14" s="160"/>
      <c r="AI14" s="160"/>
      <c r="AJ14" s="160"/>
      <c r="AK14" s="160"/>
      <c r="AL14" s="160"/>
      <c r="AM14" s="160"/>
      <c r="AN14" s="160"/>
      <c r="AO14" s="160"/>
      <c r="AP14" s="159" t="e">
        <f t="shared" ref="AP14:AP15" si="2">AVERAGE(E14:AO14)</f>
        <v>#DIV/0!</v>
      </c>
      <c r="AQ14" s="192"/>
    </row>
    <row r="15" spans="1:43" ht="14.4" x14ac:dyDescent="0.3">
      <c r="A15" s="214"/>
      <c r="B15" s="208"/>
      <c r="C15" s="196"/>
      <c r="D15" s="155" t="s">
        <v>218</v>
      </c>
      <c r="E15" s="162"/>
      <c r="F15" s="162"/>
      <c r="G15" s="162" t="s">
        <v>106</v>
      </c>
      <c r="H15" s="162" t="s">
        <v>106</v>
      </c>
      <c r="I15" s="162" t="s">
        <v>106</v>
      </c>
      <c r="J15" s="162" t="s">
        <v>106</v>
      </c>
      <c r="K15" s="162" t="s">
        <v>106</v>
      </c>
      <c r="L15" s="162" t="s">
        <v>106</v>
      </c>
      <c r="M15" s="162" t="s">
        <v>106</v>
      </c>
      <c r="N15" s="162" t="s">
        <v>106</v>
      </c>
      <c r="O15" s="162" t="s">
        <v>106</v>
      </c>
      <c r="P15" s="162" t="s">
        <v>106</v>
      </c>
      <c r="Q15" s="162" t="s">
        <v>106</v>
      </c>
      <c r="R15" s="162" t="s">
        <v>106</v>
      </c>
      <c r="S15" s="162" t="s">
        <v>106</v>
      </c>
      <c r="T15" s="162" t="s">
        <v>106</v>
      </c>
      <c r="U15" s="167" t="s">
        <v>106</v>
      </c>
      <c r="V15" s="160" t="s">
        <v>106</v>
      </c>
      <c r="W15" s="160"/>
      <c r="X15" s="160"/>
      <c r="Y15" s="160"/>
      <c r="Z15" s="160"/>
      <c r="AA15" s="160"/>
      <c r="AB15" s="160"/>
      <c r="AC15" s="160"/>
      <c r="AD15" s="160"/>
      <c r="AE15" s="160"/>
      <c r="AF15" s="160"/>
      <c r="AG15" s="160"/>
      <c r="AH15" s="160"/>
      <c r="AI15" s="160"/>
      <c r="AJ15" s="160"/>
      <c r="AK15" s="160"/>
      <c r="AL15" s="160"/>
      <c r="AM15" s="160"/>
      <c r="AN15" s="160"/>
      <c r="AO15" s="160"/>
      <c r="AP15" s="159" t="e">
        <f t="shared" si="2"/>
        <v>#DIV/0!</v>
      </c>
      <c r="AQ15" s="193"/>
    </row>
    <row r="16" spans="1:43" ht="14.4" x14ac:dyDescent="0.3">
      <c r="A16" s="105"/>
      <c r="B16" s="105"/>
      <c r="C16" s="153"/>
      <c r="D16" s="106"/>
      <c r="E16" s="153"/>
      <c r="F16" s="153"/>
      <c r="G16" s="153"/>
      <c r="H16" s="153"/>
      <c r="I16" s="153"/>
      <c r="J16" s="153"/>
      <c r="K16" s="153"/>
      <c r="L16" s="153"/>
      <c r="M16" s="153"/>
      <c r="N16" s="153"/>
      <c r="O16" s="153"/>
      <c r="P16" s="153"/>
      <c r="Q16" s="153"/>
      <c r="R16" s="153"/>
      <c r="S16" s="153"/>
      <c r="T16" s="153"/>
      <c r="U16" s="153"/>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4" t="s">
        <v>106</v>
      </c>
    </row>
    <row r="17" spans="1:43" ht="14.4" x14ac:dyDescent="0.3">
      <c r="A17" s="212">
        <v>4</v>
      </c>
      <c r="B17" s="206"/>
      <c r="C17" s="194"/>
      <c r="D17" s="154" t="s">
        <v>213</v>
      </c>
      <c r="E17" s="154" t="s">
        <v>106</v>
      </c>
      <c r="F17" s="154" t="s">
        <v>106</v>
      </c>
      <c r="G17" s="154" t="s">
        <v>106</v>
      </c>
      <c r="H17" s="154" t="s">
        <v>106</v>
      </c>
      <c r="I17" s="154" t="s">
        <v>106</v>
      </c>
      <c r="J17" s="154" t="s">
        <v>106</v>
      </c>
      <c r="K17" s="154" t="s">
        <v>106</v>
      </c>
      <c r="L17" s="154" t="s">
        <v>106</v>
      </c>
      <c r="M17" s="154" t="s">
        <v>106</v>
      </c>
      <c r="N17" s="154" t="s">
        <v>106</v>
      </c>
      <c r="O17" s="154" t="s">
        <v>106</v>
      </c>
      <c r="P17" s="154" t="s">
        <v>106</v>
      </c>
      <c r="Q17" s="154" t="s">
        <v>106</v>
      </c>
      <c r="R17" s="154" t="s">
        <v>106</v>
      </c>
      <c r="S17" s="154" t="s">
        <v>106</v>
      </c>
      <c r="T17" s="154" t="s">
        <v>106</v>
      </c>
      <c r="U17" s="154" t="s">
        <v>106</v>
      </c>
      <c r="V17" s="154" t="s">
        <v>106</v>
      </c>
      <c r="W17" s="154"/>
      <c r="X17" s="154"/>
      <c r="Y17" s="154"/>
      <c r="Z17" s="154"/>
      <c r="AA17" s="154"/>
      <c r="AB17" s="154"/>
      <c r="AC17" s="154"/>
      <c r="AD17" s="154"/>
      <c r="AE17" s="154"/>
      <c r="AF17" s="154"/>
      <c r="AG17" s="154"/>
      <c r="AH17" s="154"/>
      <c r="AI17" s="154"/>
      <c r="AJ17" s="154"/>
      <c r="AK17" s="154"/>
      <c r="AL17" s="154"/>
      <c r="AM17" s="154"/>
      <c r="AN17" s="154"/>
      <c r="AO17" s="154"/>
      <c r="AP17" s="155"/>
      <c r="AQ17" s="154" t="s">
        <v>106</v>
      </c>
    </row>
    <row r="18" spans="1:43" ht="14.4" x14ac:dyDescent="0.3">
      <c r="A18" s="213"/>
      <c r="B18" s="207"/>
      <c r="C18" s="195"/>
      <c r="D18" s="155" t="s">
        <v>216</v>
      </c>
      <c r="E18" s="162"/>
      <c r="F18" s="162"/>
      <c r="G18" s="162" t="s">
        <v>106</v>
      </c>
      <c r="H18" s="162" t="s">
        <v>106</v>
      </c>
      <c r="I18" s="162" t="s">
        <v>106</v>
      </c>
      <c r="J18" s="162" t="s">
        <v>106</v>
      </c>
      <c r="K18" s="162" t="s">
        <v>106</v>
      </c>
      <c r="L18" s="162" t="s">
        <v>106</v>
      </c>
      <c r="M18" s="162" t="s">
        <v>106</v>
      </c>
      <c r="N18" s="162" t="s">
        <v>106</v>
      </c>
      <c r="O18" s="162" t="s">
        <v>106</v>
      </c>
      <c r="P18" s="162" t="s">
        <v>106</v>
      </c>
      <c r="Q18" s="162" t="s">
        <v>106</v>
      </c>
      <c r="R18" s="162" t="s">
        <v>106</v>
      </c>
      <c r="S18" s="162" t="s">
        <v>106</v>
      </c>
      <c r="T18" s="162" t="s">
        <v>106</v>
      </c>
      <c r="U18" s="167" t="s">
        <v>106</v>
      </c>
      <c r="V18" s="160" t="s">
        <v>106</v>
      </c>
      <c r="W18" s="160"/>
      <c r="X18" s="160"/>
      <c r="Y18" s="160"/>
      <c r="Z18" s="160"/>
      <c r="AA18" s="160"/>
      <c r="AB18" s="160"/>
      <c r="AC18" s="160"/>
      <c r="AD18" s="160"/>
      <c r="AE18" s="160"/>
      <c r="AF18" s="160"/>
      <c r="AG18" s="160"/>
      <c r="AH18" s="160"/>
      <c r="AI18" s="160"/>
      <c r="AJ18" s="160"/>
      <c r="AK18" s="160"/>
      <c r="AL18" s="160"/>
      <c r="AM18" s="160"/>
      <c r="AN18" s="160"/>
      <c r="AO18" s="160"/>
      <c r="AP18" s="159" t="e">
        <f>AVERAGE(E18:AO18)</f>
        <v>#DIV/0!</v>
      </c>
      <c r="AQ18" s="191" t="e" cm="1">
        <f t="array" ref="AQ18">SUM(AP18:AP20/3)</f>
        <v>#DIV/0!</v>
      </c>
    </row>
    <row r="19" spans="1:43" ht="14.4" x14ac:dyDescent="0.3">
      <c r="A19" s="213"/>
      <c r="B19" s="207"/>
      <c r="C19" s="195"/>
      <c r="D19" s="155" t="s">
        <v>217</v>
      </c>
      <c r="E19" s="162"/>
      <c r="F19" s="162"/>
      <c r="G19" s="162" t="s">
        <v>106</v>
      </c>
      <c r="H19" s="162" t="s">
        <v>106</v>
      </c>
      <c r="I19" s="162" t="s">
        <v>106</v>
      </c>
      <c r="J19" s="162" t="s">
        <v>106</v>
      </c>
      <c r="K19" s="162" t="s">
        <v>106</v>
      </c>
      <c r="L19" s="162" t="s">
        <v>106</v>
      </c>
      <c r="M19" s="162" t="s">
        <v>106</v>
      </c>
      <c r="N19" s="162" t="s">
        <v>106</v>
      </c>
      <c r="O19" s="162" t="s">
        <v>106</v>
      </c>
      <c r="P19" s="162" t="s">
        <v>106</v>
      </c>
      <c r="Q19" s="162" t="s">
        <v>106</v>
      </c>
      <c r="R19" s="162" t="s">
        <v>106</v>
      </c>
      <c r="S19" s="162" t="s">
        <v>106</v>
      </c>
      <c r="T19" s="162" t="s">
        <v>106</v>
      </c>
      <c r="U19" s="167" t="s">
        <v>106</v>
      </c>
      <c r="V19" s="160" t="s">
        <v>106</v>
      </c>
      <c r="W19" s="160"/>
      <c r="X19" s="160"/>
      <c r="Y19" s="160"/>
      <c r="Z19" s="160"/>
      <c r="AA19" s="160"/>
      <c r="AB19" s="160"/>
      <c r="AC19" s="160"/>
      <c r="AD19" s="160"/>
      <c r="AE19" s="160"/>
      <c r="AF19" s="160"/>
      <c r="AG19" s="160"/>
      <c r="AH19" s="160"/>
      <c r="AI19" s="160"/>
      <c r="AJ19" s="160"/>
      <c r="AK19" s="160"/>
      <c r="AL19" s="160"/>
      <c r="AM19" s="160"/>
      <c r="AN19" s="160"/>
      <c r="AO19" s="160"/>
      <c r="AP19" s="159" t="e">
        <f t="shared" ref="AP19:AP20" si="3">AVERAGE(E19:AO19)</f>
        <v>#DIV/0!</v>
      </c>
      <c r="AQ19" s="192"/>
    </row>
    <row r="20" spans="1:43" ht="14.4" x14ac:dyDescent="0.3">
      <c r="A20" s="214"/>
      <c r="B20" s="208"/>
      <c r="C20" s="196"/>
      <c r="D20" s="155" t="s">
        <v>218</v>
      </c>
      <c r="E20" s="162"/>
      <c r="F20" s="162"/>
      <c r="G20" s="162" t="s">
        <v>106</v>
      </c>
      <c r="H20" s="162" t="s">
        <v>106</v>
      </c>
      <c r="I20" s="162" t="s">
        <v>106</v>
      </c>
      <c r="J20" s="162" t="s">
        <v>106</v>
      </c>
      <c r="K20" s="162" t="s">
        <v>106</v>
      </c>
      <c r="L20" s="162" t="s">
        <v>106</v>
      </c>
      <c r="M20" s="162" t="s">
        <v>106</v>
      </c>
      <c r="N20" s="162" t="s">
        <v>106</v>
      </c>
      <c r="O20" s="162" t="s">
        <v>106</v>
      </c>
      <c r="P20" s="162" t="s">
        <v>106</v>
      </c>
      <c r="Q20" s="162" t="s">
        <v>106</v>
      </c>
      <c r="R20" s="162" t="s">
        <v>106</v>
      </c>
      <c r="S20" s="162" t="s">
        <v>106</v>
      </c>
      <c r="T20" s="162" t="s">
        <v>106</v>
      </c>
      <c r="U20" s="167" t="s">
        <v>106</v>
      </c>
      <c r="V20" s="160" t="s">
        <v>106</v>
      </c>
      <c r="W20" s="160"/>
      <c r="X20" s="160"/>
      <c r="Y20" s="160"/>
      <c r="Z20" s="160"/>
      <c r="AA20" s="160"/>
      <c r="AB20" s="160"/>
      <c r="AC20" s="160"/>
      <c r="AD20" s="160"/>
      <c r="AE20" s="160"/>
      <c r="AF20" s="160"/>
      <c r="AG20" s="160"/>
      <c r="AH20" s="160"/>
      <c r="AI20" s="160"/>
      <c r="AJ20" s="160"/>
      <c r="AK20" s="160"/>
      <c r="AL20" s="160"/>
      <c r="AM20" s="160"/>
      <c r="AN20" s="160"/>
      <c r="AO20" s="160"/>
      <c r="AP20" s="159" t="e">
        <f t="shared" si="3"/>
        <v>#DIV/0!</v>
      </c>
      <c r="AQ20" s="193"/>
    </row>
    <row r="21" spans="1:43" ht="14.4" x14ac:dyDescent="0.3">
      <c r="A21" s="105"/>
      <c r="B21" s="105"/>
      <c r="C21" s="153"/>
      <c r="D21" s="106"/>
      <c r="E21" s="153"/>
      <c r="F21" s="153"/>
      <c r="G21" s="153"/>
      <c r="H21" s="153"/>
      <c r="I21" s="153"/>
      <c r="J21" s="153"/>
      <c r="K21" s="153"/>
      <c r="L21" s="153"/>
      <c r="M21" s="153"/>
      <c r="N21" s="153"/>
      <c r="O21" s="153"/>
      <c r="P21" s="153"/>
      <c r="Q21" s="153"/>
      <c r="R21" s="153"/>
      <c r="S21" s="153"/>
      <c r="T21" s="153"/>
      <c r="U21" s="153"/>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4" t="s">
        <v>106</v>
      </c>
    </row>
    <row r="22" spans="1:43" ht="14.4" x14ac:dyDescent="0.3">
      <c r="A22" s="212">
        <v>5</v>
      </c>
      <c r="B22" s="206"/>
      <c r="C22" s="194"/>
      <c r="D22" s="154" t="s">
        <v>213</v>
      </c>
      <c r="E22" s="154" t="s">
        <v>106</v>
      </c>
      <c r="F22" s="154" t="s">
        <v>106</v>
      </c>
      <c r="G22" s="154" t="s">
        <v>106</v>
      </c>
      <c r="H22" s="154" t="s">
        <v>106</v>
      </c>
      <c r="I22" s="154" t="s">
        <v>106</v>
      </c>
      <c r="J22" s="154" t="s">
        <v>106</v>
      </c>
      <c r="K22" s="154" t="s">
        <v>106</v>
      </c>
      <c r="L22" s="154" t="s">
        <v>106</v>
      </c>
      <c r="M22" s="154" t="s">
        <v>106</v>
      </c>
      <c r="N22" s="154" t="s">
        <v>106</v>
      </c>
      <c r="O22" s="154" t="s">
        <v>106</v>
      </c>
      <c r="P22" s="154" t="s">
        <v>106</v>
      </c>
      <c r="Q22" s="154" t="s">
        <v>106</v>
      </c>
      <c r="R22" s="154" t="s">
        <v>106</v>
      </c>
      <c r="S22" s="154" t="s">
        <v>106</v>
      </c>
      <c r="T22" s="154" t="s">
        <v>106</v>
      </c>
      <c r="U22" s="154" t="s">
        <v>106</v>
      </c>
      <c r="V22" s="154" t="s">
        <v>106</v>
      </c>
      <c r="W22" s="154"/>
      <c r="X22" s="154"/>
      <c r="Y22" s="154"/>
      <c r="Z22" s="154"/>
      <c r="AA22" s="154"/>
      <c r="AB22" s="154"/>
      <c r="AC22" s="154"/>
      <c r="AD22" s="154"/>
      <c r="AE22" s="154"/>
      <c r="AF22" s="154"/>
      <c r="AG22" s="154"/>
      <c r="AH22" s="154"/>
      <c r="AI22" s="154"/>
      <c r="AJ22" s="154"/>
      <c r="AK22" s="154"/>
      <c r="AL22" s="154"/>
      <c r="AM22" s="154"/>
      <c r="AN22" s="154"/>
      <c r="AO22" s="154"/>
      <c r="AP22" s="159"/>
      <c r="AQ22" s="165" t="s">
        <v>106</v>
      </c>
    </row>
    <row r="23" spans="1:43" ht="14.4" x14ac:dyDescent="0.3">
      <c r="A23" s="213"/>
      <c r="B23" s="207"/>
      <c r="C23" s="195"/>
      <c r="D23" s="155" t="s">
        <v>216</v>
      </c>
      <c r="E23" s="162"/>
      <c r="F23" s="162"/>
      <c r="G23" s="162" t="s">
        <v>106</v>
      </c>
      <c r="H23" s="162" t="s">
        <v>106</v>
      </c>
      <c r="I23" s="162" t="s">
        <v>106</v>
      </c>
      <c r="J23" s="162" t="s">
        <v>106</v>
      </c>
      <c r="K23" s="162" t="s">
        <v>106</v>
      </c>
      <c r="L23" s="162" t="s">
        <v>106</v>
      </c>
      <c r="M23" s="162" t="s">
        <v>106</v>
      </c>
      <c r="N23" s="162" t="s">
        <v>106</v>
      </c>
      <c r="O23" s="162" t="s">
        <v>106</v>
      </c>
      <c r="P23" s="162" t="s">
        <v>106</v>
      </c>
      <c r="Q23" s="162" t="s">
        <v>106</v>
      </c>
      <c r="R23" s="162" t="s">
        <v>106</v>
      </c>
      <c r="S23" s="162" t="s">
        <v>106</v>
      </c>
      <c r="T23" s="162" t="s">
        <v>106</v>
      </c>
      <c r="U23" s="167" t="s">
        <v>106</v>
      </c>
      <c r="V23" s="160" t="s">
        <v>106</v>
      </c>
      <c r="W23" s="160"/>
      <c r="X23" s="160"/>
      <c r="Y23" s="160"/>
      <c r="Z23" s="160"/>
      <c r="AA23" s="160"/>
      <c r="AB23" s="160"/>
      <c r="AC23" s="160"/>
      <c r="AD23" s="160"/>
      <c r="AE23" s="160"/>
      <c r="AF23" s="160"/>
      <c r="AG23" s="160"/>
      <c r="AH23" s="160"/>
      <c r="AI23" s="160"/>
      <c r="AJ23" s="160"/>
      <c r="AK23" s="160"/>
      <c r="AL23" s="160"/>
      <c r="AM23" s="160"/>
      <c r="AN23" s="160"/>
      <c r="AO23" s="160"/>
      <c r="AP23" s="159" t="e">
        <f>AVERAGE(E23:AO23)</f>
        <v>#DIV/0!</v>
      </c>
      <c r="AQ23" s="191" t="e" cm="1">
        <f t="array" ref="AQ23">SUM(AP23:AP25/3)</f>
        <v>#DIV/0!</v>
      </c>
    </row>
    <row r="24" spans="1:43" ht="14.4" x14ac:dyDescent="0.3">
      <c r="A24" s="213"/>
      <c r="B24" s="207"/>
      <c r="C24" s="195"/>
      <c r="D24" s="155" t="s">
        <v>217</v>
      </c>
      <c r="E24" s="162"/>
      <c r="F24" s="162"/>
      <c r="G24" s="162" t="s">
        <v>106</v>
      </c>
      <c r="H24" s="162" t="s">
        <v>106</v>
      </c>
      <c r="I24" s="162" t="s">
        <v>106</v>
      </c>
      <c r="J24" s="162" t="s">
        <v>106</v>
      </c>
      <c r="K24" s="162" t="s">
        <v>106</v>
      </c>
      <c r="L24" s="162" t="s">
        <v>106</v>
      </c>
      <c r="M24" s="162" t="s">
        <v>106</v>
      </c>
      <c r="N24" s="162" t="s">
        <v>106</v>
      </c>
      <c r="O24" s="162" t="s">
        <v>106</v>
      </c>
      <c r="P24" s="162" t="s">
        <v>106</v>
      </c>
      <c r="Q24" s="162" t="s">
        <v>106</v>
      </c>
      <c r="R24" s="162" t="s">
        <v>106</v>
      </c>
      <c r="S24" s="162" t="s">
        <v>106</v>
      </c>
      <c r="T24" s="162" t="s">
        <v>106</v>
      </c>
      <c r="U24" s="167" t="s">
        <v>106</v>
      </c>
      <c r="V24" s="160" t="s">
        <v>106</v>
      </c>
      <c r="W24" s="160"/>
      <c r="X24" s="160"/>
      <c r="Y24" s="160"/>
      <c r="Z24" s="160"/>
      <c r="AA24" s="160"/>
      <c r="AB24" s="160"/>
      <c r="AC24" s="160"/>
      <c r="AD24" s="160"/>
      <c r="AE24" s="160"/>
      <c r="AF24" s="160"/>
      <c r="AG24" s="160"/>
      <c r="AH24" s="160"/>
      <c r="AI24" s="160"/>
      <c r="AJ24" s="160"/>
      <c r="AK24" s="160"/>
      <c r="AL24" s="160"/>
      <c r="AM24" s="160"/>
      <c r="AN24" s="160"/>
      <c r="AO24" s="160"/>
      <c r="AP24" s="159" t="e">
        <f t="shared" ref="AP24:AP25" si="4">AVERAGE(E24:AO24)</f>
        <v>#DIV/0!</v>
      </c>
      <c r="AQ24" s="192"/>
    </row>
    <row r="25" spans="1:43" ht="14.4" x14ac:dyDescent="0.3">
      <c r="A25" s="214"/>
      <c r="B25" s="208"/>
      <c r="C25" s="196"/>
      <c r="D25" s="155" t="s">
        <v>218</v>
      </c>
      <c r="E25" s="162"/>
      <c r="F25" s="162"/>
      <c r="G25" s="162" t="s">
        <v>106</v>
      </c>
      <c r="H25" s="162" t="s">
        <v>106</v>
      </c>
      <c r="I25" s="162" t="s">
        <v>106</v>
      </c>
      <c r="J25" s="162" t="s">
        <v>106</v>
      </c>
      <c r="K25" s="162" t="s">
        <v>106</v>
      </c>
      <c r="L25" s="162" t="s">
        <v>106</v>
      </c>
      <c r="M25" s="162" t="s">
        <v>106</v>
      </c>
      <c r="N25" s="162" t="s">
        <v>106</v>
      </c>
      <c r="O25" s="162" t="s">
        <v>106</v>
      </c>
      <c r="P25" s="162" t="s">
        <v>106</v>
      </c>
      <c r="Q25" s="162" t="s">
        <v>106</v>
      </c>
      <c r="R25" s="162" t="s">
        <v>106</v>
      </c>
      <c r="S25" s="162" t="s">
        <v>106</v>
      </c>
      <c r="T25" s="162" t="s">
        <v>106</v>
      </c>
      <c r="U25" s="167" t="s">
        <v>106</v>
      </c>
      <c r="V25" s="160" t="s">
        <v>106</v>
      </c>
      <c r="W25" s="160"/>
      <c r="X25" s="160"/>
      <c r="Y25" s="160"/>
      <c r="Z25" s="160"/>
      <c r="AA25" s="160"/>
      <c r="AB25" s="160"/>
      <c r="AC25" s="160"/>
      <c r="AD25" s="160"/>
      <c r="AE25" s="160"/>
      <c r="AF25" s="160"/>
      <c r="AG25" s="160"/>
      <c r="AH25" s="160"/>
      <c r="AI25" s="160"/>
      <c r="AJ25" s="160"/>
      <c r="AK25" s="160"/>
      <c r="AL25" s="160"/>
      <c r="AM25" s="160"/>
      <c r="AN25" s="160"/>
      <c r="AO25" s="160"/>
      <c r="AP25" s="159" t="e">
        <f t="shared" si="4"/>
        <v>#DIV/0!</v>
      </c>
      <c r="AQ25" s="193"/>
    </row>
    <row r="26" spans="1:43" ht="14.4" x14ac:dyDescent="0.3">
      <c r="A26" s="105"/>
      <c r="B26" s="105"/>
      <c r="C26" s="153"/>
      <c r="D26" s="106"/>
      <c r="E26" s="153"/>
      <c r="F26" s="153"/>
      <c r="G26" s="153"/>
      <c r="H26" s="153"/>
      <c r="I26" s="153"/>
      <c r="J26" s="153"/>
      <c r="K26" s="153"/>
      <c r="L26" s="153"/>
      <c r="M26" s="153"/>
      <c r="N26" s="153"/>
      <c r="O26" s="153"/>
      <c r="P26" s="153"/>
      <c r="Q26" s="153"/>
      <c r="R26" s="153"/>
      <c r="S26" s="153"/>
      <c r="T26" s="153"/>
      <c r="U26" s="153"/>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4" t="s">
        <v>106</v>
      </c>
    </row>
    <row r="27" spans="1:43" ht="21" customHeight="1" x14ac:dyDescent="0.3">
      <c r="A27" s="212">
        <v>6</v>
      </c>
      <c r="B27" s="206"/>
      <c r="C27" s="194"/>
      <c r="D27" s="154" t="s">
        <v>213</v>
      </c>
      <c r="E27" s="154" t="s">
        <v>106</v>
      </c>
      <c r="F27" s="154" t="s">
        <v>106</v>
      </c>
      <c r="G27" s="154" t="s">
        <v>106</v>
      </c>
      <c r="H27" s="154" t="s">
        <v>106</v>
      </c>
      <c r="I27" s="154" t="s">
        <v>106</v>
      </c>
      <c r="J27" s="154" t="s">
        <v>106</v>
      </c>
      <c r="K27" s="154" t="s">
        <v>106</v>
      </c>
      <c r="L27" s="154" t="s">
        <v>106</v>
      </c>
      <c r="M27" s="154" t="s">
        <v>106</v>
      </c>
      <c r="N27" s="154" t="s">
        <v>106</v>
      </c>
      <c r="O27" s="154" t="s">
        <v>106</v>
      </c>
      <c r="P27" s="154" t="s">
        <v>106</v>
      </c>
      <c r="Q27" s="154" t="s">
        <v>106</v>
      </c>
      <c r="R27" s="154" t="s">
        <v>106</v>
      </c>
      <c r="S27" s="154" t="s">
        <v>106</v>
      </c>
      <c r="T27" s="154" t="s">
        <v>106</v>
      </c>
      <c r="U27" s="154" t="s">
        <v>106</v>
      </c>
      <c r="V27" s="154" t="s">
        <v>106</v>
      </c>
      <c r="W27" s="154"/>
      <c r="X27" s="154"/>
      <c r="Y27" s="154"/>
      <c r="Z27" s="154"/>
      <c r="AA27" s="154"/>
      <c r="AB27" s="154"/>
      <c r="AC27" s="154"/>
      <c r="AD27" s="154"/>
      <c r="AE27" s="154"/>
      <c r="AF27" s="154"/>
      <c r="AG27" s="154"/>
      <c r="AH27" s="154"/>
      <c r="AI27" s="154"/>
      <c r="AJ27" s="154"/>
      <c r="AK27" s="154"/>
      <c r="AL27" s="154"/>
      <c r="AM27" s="154"/>
      <c r="AN27" s="154"/>
      <c r="AO27" s="154"/>
      <c r="AP27" s="159"/>
      <c r="AQ27" s="165" t="s">
        <v>106</v>
      </c>
    </row>
    <row r="28" spans="1:43" ht="21.75" customHeight="1" x14ac:dyDescent="0.3">
      <c r="A28" s="213"/>
      <c r="B28" s="207"/>
      <c r="C28" s="195"/>
      <c r="D28" s="155" t="s">
        <v>216</v>
      </c>
      <c r="E28" s="162"/>
      <c r="F28" s="162"/>
      <c r="G28" s="162" t="s">
        <v>106</v>
      </c>
      <c r="H28" s="162" t="s">
        <v>106</v>
      </c>
      <c r="I28" s="162" t="s">
        <v>106</v>
      </c>
      <c r="J28" s="162" t="s">
        <v>106</v>
      </c>
      <c r="K28" s="162" t="s">
        <v>106</v>
      </c>
      <c r="L28" s="162" t="s">
        <v>106</v>
      </c>
      <c r="M28" s="162" t="s">
        <v>106</v>
      </c>
      <c r="N28" s="162" t="s">
        <v>106</v>
      </c>
      <c r="O28" s="162" t="s">
        <v>106</v>
      </c>
      <c r="P28" s="162" t="s">
        <v>106</v>
      </c>
      <c r="Q28" s="162" t="s">
        <v>106</v>
      </c>
      <c r="R28" s="162" t="s">
        <v>106</v>
      </c>
      <c r="S28" s="162" t="s">
        <v>106</v>
      </c>
      <c r="T28" s="162" t="s">
        <v>106</v>
      </c>
      <c r="U28" s="167" t="s">
        <v>106</v>
      </c>
      <c r="V28" s="160" t="s">
        <v>106</v>
      </c>
      <c r="W28" s="160"/>
      <c r="X28" s="160"/>
      <c r="Y28" s="160"/>
      <c r="Z28" s="160"/>
      <c r="AA28" s="160"/>
      <c r="AB28" s="160"/>
      <c r="AC28" s="160"/>
      <c r="AD28" s="160"/>
      <c r="AE28" s="160"/>
      <c r="AF28" s="160"/>
      <c r="AG28" s="160"/>
      <c r="AH28" s="160"/>
      <c r="AI28" s="160"/>
      <c r="AJ28" s="160"/>
      <c r="AK28" s="160"/>
      <c r="AL28" s="160"/>
      <c r="AM28" s="160"/>
      <c r="AN28" s="160"/>
      <c r="AO28" s="160"/>
      <c r="AP28" s="159" t="e">
        <f>AVERAGE(E28:AO28)</f>
        <v>#DIV/0!</v>
      </c>
      <c r="AQ28" s="191" t="e" cm="1">
        <f t="array" ref="AQ28">SUM(AP28:AP30/3)</f>
        <v>#DIV/0!</v>
      </c>
    </row>
    <row r="29" spans="1:43" ht="23.25" customHeight="1" x14ac:dyDescent="0.3">
      <c r="A29" s="213"/>
      <c r="B29" s="207"/>
      <c r="C29" s="195"/>
      <c r="D29" s="155" t="s">
        <v>217</v>
      </c>
      <c r="E29" s="162"/>
      <c r="F29" s="162"/>
      <c r="G29" s="162" t="s">
        <v>106</v>
      </c>
      <c r="H29" s="162" t="s">
        <v>106</v>
      </c>
      <c r="I29" s="162" t="s">
        <v>106</v>
      </c>
      <c r="J29" s="162" t="s">
        <v>106</v>
      </c>
      <c r="K29" s="162" t="s">
        <v>106</v>
      </c>
      <c r="L29" s="162" t="s">
        <v>106</v>
      </c>
      <c r="M29" s="162" t="s">
        <v>106</v>
      </c>
      <c r="N29" s="162" t="s">
        <v>106</v>
      </c>
      <c r="O29" s="162" t="s">
        <v>106</v>
      </c>
      <c r="P29" s="162" t="s">
        <v>106</v>
      </c>
      <c r="Q29" s="162" t="s">
        <v>106</v>
      </c>
      <c r="R29" s="162" t="s">
        <v>106</v>
      </c>
      <c r="S29" s="162" t="s">
        <v>106</v>
      </c>
      <c r="T29" s="162" t="s">
        <v>106</v>
      </c>
      <c r="U29" s="167" t="s">
        <v>106</v>
      </c>
      <c r="V29" s="160" t="s">
        <v>106</v>
      </c>
      <c r="W29" s="160"/>
      <c r="X29" s="160"/>
      <c r="Y29" s="160"/>
      <c r="Z29" s="160"/>
      <c r="AA29" s="160"/>
      <c r="AB29" s="160"/>
      <c r="AC29" s="160"/>
      <c r="AD29" s="160"/>
      <c r="AE29" s="160"/>
      <c r="AF29" s="160"/>
      <c r="AG29" s="160"/>
      <c r="AH29" s="160"/>
      <c r="AI29" s="160"/>
      <c r="AJ29" s="160"/>
      <c r="AK29" s="160"/>
      <c r="AL29" s="160"/>
      <c r="AM29" s="160"/>
      <c r="AN29" s="160"/>
      <c r="AO29" s="160"/>
      <c r="AP29" s="159" t="e">
        <f t="shared" ref="AP29:AP30" si="5">AVERAGE(E29:AO29)</f>
        <v>#DIV/0!</v>
      </c>
      <c r="AQ29" s="192"/>
    </row>
    <row r="30" spans="1:43" ht="24" customHeight="1" x14ac:dyDescent="0.3">
      <c r="A30" s="214"/>
      <c r="B30" s="208"/>
      <c r="C30" s="196"/>
      <c r="D30" s="155" t="s">
        <v>218</v>
      </c>
      <c r="E30" s="162"/>
      <c r="F30" s="162"/>
      <c r="G30" s="162" t="s">
        <v>106</v>
      </c>
      <c r="H30" s="162" t="s">
        <v>106</v>
      </c>
      <c r="I30" s="162" t="s">
        <v>106</v>
      </c>
      <c r="J30" s="162" t="s">
        <v>106</v>
      </c>
      <c r="K30" s="162" t="s">
        <v>106</v>
      </c>
      <c r="L30" s="162" t="s">
        <v>106</v>
      </c>
      <c r="M30" s="162" t="s">
        <v>106</v>
      </c>
      <c r="N30" s="162" t="s">
        <v>106</v>
      </c>
      <c r="O30" s="162" t="s">
        <v>106</v>
      </c>
      <c r="P30" s="162" t="s">
        <v>106</v>
      </c>
      <c r="Q30" s="162" t="s">
        <v>106</v>
      </c>
      <c r="R30" s="162" t="s">
        <v>106</v>
      </c>
      <c r="S30" s="162" t="s">
        <v>106</v>
      </c>
      <c r="T30" s="162" t="s">
        <v>106</v>
      </c>
      <c r="U30" s="167" t="s">
        <v>106</v>
      </c>
      <c r="V30" s="160" t="s">
        <v>106</v>
      </c>
      <c r="W30" s="160"/>
      <c r="X30" s="160"/>
      <c r="Y30" s="160"/>
      <c r="Z30" s="160"/>
      <c r="AA30" s="160"/>
      <c r="AB30" s="160"/>
      <c r="AC30" s="160"/>
      <c r="AD30" s="160"/>
      <c r="AE30" s="160"/>
      <c r="AF30" s="160"/>
      <c r="AG30" s="160"/>
      <c r="AH30" s="160"/>
      <c r="AI30" s="160"/>
      <c r="AJ30" s="160"/>
      <c r="AK30" s="160"/>
      <c r="AL30" s="160"/>
      <c r="AM30" s="160"/>
      <c r="AN30" s="160"/>
      <c r="AO30" s="160"/>
      <c r="AP30" s="159" t="e">
        <f t="shared" si="5"/>
        <v>#DIV/0!</v>
      </c>
      <c r="AQ30" s="193"/>
    </row>
    <row r="31" spans="1:43" ht="14.4" x14ac:dyDescent="0.3">
      <c r="A31" s="105"/>
      <c r="B31" s="105"/>
      <c r="C31" s="153"/>
      <c r="D31" s="106"/>
      <c r="E31" s="153"/>
      <c r="F31" s="153"/>
      <c r="G31" s="153"/>
      <c r="H31" s="153"/>
      <c r="I31" s="153"/>
      <c r="J31" s="153"/>
      <c r="K31" s="153"/>
      <c r="L31" s="153"/>
      <c r="M31" s="153"/>
      <c r="N31" s="153"/>
      <c r="O31" s="153"/>
      <c r="P31" s="153"/>
      <c r="Q31" s="153"/>
      <c r="R31" s="153"/>
      <c r="S31" s="153"/>
      <c r="T31" s="153"/>
      <c r="U31" s="153"/>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4" t="s">
        <v>106</v>
      </c>
    </row>
    <row r="32" spans="1:43" ht="14.4" x14ac:dyDescent="0.3">
      <c r="A32" s="212">
        <v>7</v>
      </c>
      <c r="B32" s="206"/>
      <c r="C32" s="194"/>
      <c r="D32" s="154" t="s">
        <v>213</v>
      </c>
      <c r="E32" s="154" t="s">
        <v>106</v>
      </c>
      <c r="F32" s="154" t="s">
        <v>106</v>
      </c>
      <c r="G32" s="154" t="s">
        <v>106</v>
      </c>
      <c r="H32" s="154" t="s">
        <v>106</v>
      </c>
      <c r="I32" s="154" t="s">
        <v>106</v>
      </c>
      <c r="J32" s="154" t="s">
        <v>106</v>
      </c>
      <c r="K32" s="154" t="s">
        <v>106</v>
      </c>
      <c r="L32" s="154" t="s">
        <v>106</v>
      </c>
      <c r="M32" s="154" t="s">
        <v>106</v>
      </c>
      <c r="N32" s="154" t="s">
        <v>106</v>
      </c>
      <c r="O32" s="154" t="s">
        <v>106</v>
      </c>
      <c r="P32" s="154" t="s">
        <v>106</v>
      </c>
      <c r="Q32" s="154" t="s">
        <v>106</v>
      </c>
      <c r="R32" s="154" t="s">
        <v>106</v>
      </c>
      <c r="S32" s="154" t="s">
        <v>106</v>
      </c>
      <c r="T32" s="154" t="s">
        <v>106</v>
      </c>
      <c r="U32" s="154" t="s">
        <v>106</v>
      </c>
      <c r="V32" s="154" t="s">
        <v>106</v>
      </c>
      <c r="W32" s="154"/>
      <c r="X32" s="154"/>
      <c r="Y32" s="154"/>
      <c r="Z32" s="154"/>
      <c r="AA32" s="154"/>
      <c r="AB32" s="154"/>
      <c r="AC32" s="154"/>
      <c r="AD32" s="154"/>
      <c r="AE32" s="154"/>
      <c r="AF32" s="154"/>
      <c r="AG32" s="154"/>
      <c r="AH32" s="154"/>
      <c r="AI32" s="154"/>
      <c r="AJ32" s="154"/>
      <c r="AK32" s="154"/>
      <c r="AL32" s="154"/>
      <c r="AM32" s="154"/>
      <c r="AN32" s="154"/>
      <c r="AO32" s="154"/>
      <c r="AP32" s="155"/>
      <c r="AQ32" s="154" t="s">
        <v>106</v>
      </c>
    </row>
    <row r="33" spans="1:43" ht="14.4" x14ac:dyDescent="0.3">
      <c r="A33" s="213"/>
      <c r="B33" s="207"/>
      <c r="C33" s="195"/>
      <c r="D33" s="155" t="s">
        <v>216</v>
      </c>
      <c r="E33" s="162"/>
      <c r="F33" s="162"/>
      <c r="G33" s="162" t="s">
        <v>106</v>
      </c>
      <c r="H33" s="162" t="s">
        <v>106</v>
      </c>
      <c r="I33" s="162" t="s">
        <v>106</v>
      </c>
      <c r="J33" s="162" t="s">
        <v>106</v>
      </c>
      <c r="K33" s="162" t="s">
        <v>106</v>
      </c>
      <c r="L33" s="162" t="s">
        <v>106</v>
      </c>
      <c r="M33" s="162" t="s">
        <v>106</v>
      </c>
      <c r="N33" s="162" t="s">
        <v>106</v>
      </c>
      <c r="O33" s="162" t="s">
        <v>106</v>
      </c>
      <c r="P33" s="162" t="s">
        <v>106</v>
      </c>
      <c r="Q33" s="162" t="s">
        <v>106</v>
      </c>
      <c r="R33" s="162" t="s">
        <v>106</v>
      </c>
      <c r="S33" s="162" t="s">
        <v>106</v>
      </c>
      <c r="T33" s="162" t="s">
        <v>106</v>
      </c>
      <c r="U33" s="167" t="s">
        <v>106</v>
      </c>
      <c r="V33" s="160" t="s">
        <v>106</v>
      </c>
      <c r="W33" s="160"/>
      <c r="X33" s="160"/>
      <c r="Y33" s="160"/>
      <c r="Z33" s="160"/>
      <c r="AA33" s="160"/>
      <c r="AB33" s="160"/>
      <c r="AC33" s="160"/>
      <c r="AD33" s="160"/>
      <c r="AE33" s="160"/>
      <c r="AF33" s="160"/>
      <c r="AG33" s="160"/>
      <c r="AH33" s="160"/>
      <c r="AI33" s="160"/>
      <c r="AJ33" s="160"/>
      <c r="AK33" s="160"/>
      <c r="AL33" s="160"/>
      <c r="AM33" s="160"/>
      <c r="AN33" s="160"/>
      <c r="AO33" s="160"/>
      <c r="AP33" s="159" t="e">
        <f>AVERAGE(E33:AO33)</f>
        <v>#DIV/0!</v>
      </c>
      <c r="AQ33" s="191" t="e" cm="1">
        <f t="array" ref="AQ33">SUM(AP33:AP35/3)</f>
        <v>#DIV/0!</v>
      </c>
    </row>
    <row r="34" spans="1:43" ht="14.4" x14ac:dyDescent="0.3">
      <c r="A34" s="213"/>
      <c r="B34" s="207"/>
      <c r="C34" s="195"/>
      <c r="D34" s="155" t="s">
        <v>217</v>
      </c>
      <c r="E34" s="162"/>
      <c r="F34" s="162"/>
      <c r="G34" s="162" t="s">
        <v>106</v>
      </c>
      <c r="H34" s="162" t="s">
        <v>106</v>
      </c>
      <c r="I34" s="162" t="s">
        <v>106</v>
      </c>
      <c r="J34" s="162" t="s">
        <v>106</v>
      </c>
      <c r="K34" s="162" t="s">
        <v>106</v>
      </c>
      <c r="L34" s="162" t="s">
        <v>106</v>
      </c>
      <c r="M34" s="162" t="s">
        <v>106</v>
      </c>
      <c r="N34" s="162" t="s">
        <v>106</v>
      </c>
      <c r="O34" s="162" t="s">
        <v>106</v>
      </c>
      <c r="P34" s="162" t="s">
        <v>106</v>
      </c>
      <c r="Q34" s="162" t="s">
        <v>106</v>
      </c>
      <c r="R34" s="162" t="s">
        <v>106</v>
      </c>
      <c r="S34" s="162" t="s">
        <v>106</v>
      </c>
      <c r="T34" s="162" t="s">
        <v>106</v>
      </c>
      <c r="U34" s="167" t="s">
        <v>106</v>
      </c>
      <c r="V34" s="160" t="s">
        <v>106</v>
      </c>
      <c r="W34" s="160"/>
      <c r="X34" s="160"/>
      <c r="Y34" s="160"/>
      <c r="Z34" s="160"/>
      <c r="AA34" s="160"/>
      <c r="AB34" s="160"/>
      <c r="AC34" s="160"/>
      <c r="AD34" s="160"/>
      <c r="AE34" s="160"/>
      <c r="AF34" s="160"/>
      <c r="AG34" s="160"/>
      <c r="AH34" s="160"/>
      <c r="AI34" s="160"/>
      <c r="AJ34" s="160"/>
      <c r="AK34" s="160"/>
      <c r="AL34" s="160"/>
      <c r="AM34" s="160"/>
      <c r="AN34" s="160"/>
      <c r="AO34" s="160"/>
      <c r="AP34" s="159" t="e">
        <f t="shared" ref="AP34:AP35" si="6">AVERAGE(E34:AO34)</f>
        <v>#DIV/0!</v>
      </c>
      <c r="AQ34" s="192"/>
    </row>
    <row r="35" spans="1:43" ht="14.4" x14ac:dyDescent="0.3">
      <c r="A35" s="214"/>
      <c r="B35" s="208"/>
      <c r="C35" s="196"/>
      <c r="D35" s="155" t="s">
        <v>218</v>
      </c>
      <c r="E35" s="162"/>
      <c r="F35" s="162"/>
      <c r="G35" s="162" t="s">
        <v>106</v>
      </c>
      <c r="H35" s="162" t="s">
        <v>106</v>
      </c>
      <c r="I35" s="162" t="s">
        <v>106</v>
      </c>
      <c r="J35" s="162" t="s">
        <v>106</v>
      </c>
      <c r="K35" s="162" t="s">
        <v>106</v>
      </c>
      <c r="L35" s="162" t="s">
        <v>106</v>
      </c>
      <c r="M35" s="162" t="s">
        <v>106</v>
      </c>
      <c r="N35" s="162" t="s">
        <v>106</v>
      </c>
      <c r="O35" s="162" t="s">
        <v>106</v>
      </c>
      <c r="P35" s="162" t="s">
        <v>106</v>
      </c>
      <c r="Q35" s="162" t="s">
        <v>106</v>
      </c>
      <c r="R35" s="162" t="s">
        <v>106</v>
      </c>
      <c r="S35" s="162" t="s">
        <v>106</v>
      </c>
      <c r="T35" s="162" t="s">
        <v>106</v>
      </c>
      <c r="U35" s="167" t="s">
        <v>106</v>
      </c>
      <c r="V35" s="160" t="s">
        <v>106</v>
      </c>
      <c r="W35" s="160"/>
      <c r="X35" s="160"/>
      <c r="Y35" s="160"/>
      <c r="Z35" s="160"/>
      <c r="AA35" s="160"/>
      <c r="AB35" s="160"/>
      <c r="AC35" s="160"/>
      <c r="AD35" s="160"/>
      <c r="AE35" s="160"/>
      <c r="AF35" s="160"/>
      <c r="AG35" s="160"/>
      <c r="AH35" s="160"/>
      <c r="AI35" s="160"/>
      <c r="AJ35" s="160"/>
      <c r="AK35" s="160"/>
      <c r="AL35" s="160"/>
      <c r="AM35" s="160"/>
      <c r="AN35" s="160"/>
      <c r="AO35" s="160"/>
      <c r="AP35" s="159" t="e">
        <f t="shared" si="6"/>
        <v>#DIV/0!</v>
      </c>
      <c r="AQ35" s="193"/>
    </row>
    <row r="36" spans="1:43" ht="14.4" x14ac:dyDescent="0.3">
      <c r="A36" s="105"/>
      <c r="B36" s="105"/>
      <c r="C36" s="153"/>
      <c r="D36" s="106"/>
      <c r="E36" s="153"/>
      <c r="F36" s="153"/>
      <c r="G36" s="153"/>
      <c r="H36" s="153"/>
      <c r="I36" s="153"/>
      <c r="J36" s="153"/>
      <c r="K36" s="153"/>
      <c r="L36" s="153"/>
      <c r="M36" s="153"/>
      <c r="N36" s="153"/>
      <c r="O36" s="153"/>
      <c r="P36" s="153"/>
      <c r="Q36" s="153"/>
      <c r="R36" s="153"/>
      <c r="S36" s="153"/>
      <c r="T36" s="153"/>
      <c r="U36" s="153"/>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4" t="s">
        <v>106</v>
      </c>
    </row>
    <row r="37" spans="1:43" ht="14.4" x14ac:dyDescent="0.3">
      <c r="A37" s="212">
        <v>8</v>
      </c>
      <c r="B37" s="206"/>
      <c r="C37" s="194"/>
      <c r="D37" s="154" t="s">
        <v>213</v>
      </c>
      <c r="E37" s="154" t="s">
        <v>106</v>
      </c>
      <c r="F37" s="154" t="s">
        <v>106</v>
      </c>
      <c r="G37" s="154" t="s">
        <v>106</v>
      </c>
      <c r="H37" s="154" t="s">
        <v>106</v>
      </c>
      <c r="I37" s="154" t="s">
        <v>106</v>
      </c>
      <c r="J37" s="154" t="s">
        <v>106</v>
      </c>
      <c r="K37" s="154" t="s">
        <v>106</v>
      </c>
      <c r="L37" s="154" t="s">
        <v>106</v>
      </c>
      <c r="M37" s="154" t="s">
        <v>106</v>
      </c>
      <c r="N37" s="154" t="s">
        <v>106</v>
      </c>
      <c r="O37" s="154" t="s">
        <v>106</v>
      </c>
      <c r="P37" s="154" t="s">
        <v>106</v>
      </c>
      <c r="Q37" s="154" t="s">
        <v>106</v>
      </c>
      <c r="R37" s="154" t="s">
        <v>106</v>
      </c>
      <c r="S37" s="154" t="s">
        <v>106</v>
      </c>
      <c r="T37" s="154" t="s">
        <v>106</v>
      </c>
      <c r="U37" s="154" t="s">
        <v>106</v>
      </c>
      <c r="V37" s="154" t="s">
        <v>106</v>
      </c>
      <c r="W37" s="154"/>
      <c r="X37" s="154"/>
      <c r="Y37" s="154"/>
      <c r="Z37" s="154"/>
      <c r="AA37" s="154"/>
      <c r="AB37" s="154"/>
      <c r="AC37" s="154"/>
      <c r="AD37" s="154"/>
      <c r="AE37" s="154"/>
      <c r="AF37" s="154"/>
      <c r="AG37" s="154"/>
      <c r="AH37" s="154"/>
      <c r="AI37" s="154"/>
      <c r="AJ37" s="154"/>
      <c r="AK37" s="154"/>
      <c r="AL37" s="154"/>
      <c r="AM37" s="154"/>
      <c r="AN37" s="154"/>
      <c r="AO37" s="154"/>
      <c r="AP37" s="159"/>
      <c r="AQ37" s="165" t="s">
        <v>106</v>
      </c>
    </row>
    <row r="38" spans="1:43" ht="14.4" x14ac:dyDescent="0.3">
      <c r="A38" s="213"/>
      <c r="B38" s="207"/>
      <c r="C38" s="195"/>
      <c r="D38" s="155" t="s">
        <v>216</v>
      </c>
      <c r="E38" s="162"/>
      <c r="F38" s="162"/>
      <c r="G38" s="162" t="s">
        <v>106</v>
      </c>
      <c r="H38" s="162" t="s">
        <v>106</v>
      </c>
      <c r="I38" s="162" t="s">
        <v>106</v>
      </c>
      <c r="J38" s="162" t="s">
        <v>106</v>
      </c>
      <c r="K38" s="162" t="s">
        <v>106</v>
      </c>
      <c r="L38" s="162" t="s">
        <v>106</v>
      </c>
      <c r="M38" s="162" t="s">
        <v>106</v>
      </c>
      <c r="N38" s="162" t="s">
        <v>106</v>
      </c>
      <c r="O38" s="162" t="s">
        <v>106</v>
      </c>
      <c r="P38" s="162" t="s">
        <v>106</v>
      </c>
      <c r="Q38" s="162" t="s">
        <v>106</v>
      </c>
      <c r="R38" s="162" t="s">
        <v>106</v>
      </c>
      <c r="S38" s="162" t="s">
        <v>106</v>
      </c>
      <c r="T38" s="162" t="s">
        <v>106</v>
      </c>
      <c r="U38" s="167" t="s">
        <v>106</v>
      </c>
      <c r="V38" s="160" t="s">
        <v>106</v>
      </c>
      <c r="W38" s="160"/>
      <c r="X38" s="160"/>
      <c r="Y38" s="160"/>
      <c r="Z38" s="160"/>
      <c r="AA38" s="160"/>
      <c r="AB38" s="160"/>
      <c r="AC38" s="160"/>
      <c r="AD38" s="160"/>
      <c r="AE38" s="160"/>
      <c r="AF38" s="160"/>
      <c r="AG38" s="160"/>
      <c r="AH38" s="160"/>
      <c r="AI38" s="160"/>
      <c r="AJ38" s="160"/>
      <c r="AK38" s="160"/>
      <c r="AL38" s="160"/>
      <c r="AM38" s="160"/>
      <c r="AN38" s="160"/>
      <c r="AO38" s="160"/>
      <c r="AP38" s="159" t="e">
        <f>AVERAGE(E38:AO38)</f>
        <v>#DIV/0!</v>
      </c>
      <c r="AQ38" s="191" t="e" cm="1">
        <f t="array" ref="AQ38">SUM(AP38:AP40/3)</f>
        <v>#DIV/0!</v>
      </c>
    </row>
    <row r="39" spans="1:43" ht="14.4" x14ac:dyDescent="0.3">
      <c r="A39" s="213"/>
      <c r="B39" s="207"/>
      <c r="C39" s="195"/>
      <c r="D39" s="155" t="s">
        <v>217</v>
      </c>
      <c r="E39" s="162"/>
      <c r="F39" s="162"/>
      <c r="G39" s="162" t="s">
        <v>106</v>
      </c>
      <c r="H39" s="162" t="s">
        <v>106</v>
      </c>
      <c r="I39" s="162" t="s">
        <v>106</v>
      </c>
      <c r="J39" s="162" t="s">
        <v>106</v>
      </c>
      <c r="K39" s="162" t="s">
        <v>106</v>
      </c>
      <c r="L39" s="162" t="s">
        <v>106</v>
      </c>
      <c r="M39" s="162" t="s">
        <v>106</v>
      </c>
      <c r="N39" s="162" t="s">
        <v>106</v>
      </c>
      <c r="O39" s="162" t="s">
        <v>106</v>
      </c>
      <c r="P39" s="162" t="s">
        <v>106</v>
      </c>
      <c r="Q39" s="162" t="s">
        <v>106</v>
      </c>
      <c r="R39" s="162" t="s">
        <v>106</v>
      </c>
      <c r="S39" s="162" t="s">
        <v>106</v>
      </c>
      <c r="T39" s="162" t="s">
        <v>106</v>
      </c>
      <c r="U39" s="167" t="s">
        <v>106</v>
      </c>
      <c r="V39" s="160" t="s">
        <v>106</v>
      </c>
      <c r="W39" s="160"/>
      <c r="X39" s="160"/>
      <c r="Y39" s="160"/>
      <c r="Z39" s="160"/>
      <c r="AA39" s="160"/>
      <c r="AB39" s="160"/>
      <c r="AC39" s="160"/>
      <c r="AD39" s="160"/>
      <c r="AE39" s="160"/>
      <c r="AF39" s="160"/>
      <c r="AG39" s="160"/>
      <c r="AH39" s="160"/>
      <c r="AI39" s="160"/>
      <c r="AJ39" s="160"/>
      <c r="AK39" s="160"/>
      <c r="AL39" s="160"/>
      <c r="AM39" s="160"/>
      <c r="AN39" s="160"/>
      <c r="AO39" s="160"/>
      <c r="AP39" s="159" t="e">
        <f t="shared" ref="AP39:AP40" si="7">AVERAGE(E39:AO39)</f>
        <v>#DIV/0!</v>
      </c>
      <c r="AQ39" s="192"/>
    </row>
    <row r="40" spans="1:43" ht="14.4" x14ac:dyDescent="0.3">
      <c r="A40" s="214"/>
      <c r="B40" s="208"/>
      <c r="C40" s="196"/>
      <c r="D40" s="155" t="s">
        <v>218</v>
      </c>
      <c r="E40" s="162"/>
      <c r="F40" s="162"/>
      <c r="G40" s="162" t="s">
        <v>106</v>
      </c>
      <c r="H40" s="162" t="s">
        <v>106</v>
      </c>
      <c r="I40" s="162" t="s">
        <v>106</v>
      </c>
      <c r="J40" s="162" t="s">
        <v>106</v>
      </c>
      <c r="K40" s="162" t="s">
        <v>106</v>
      </c>
      <c r="L40" s="162" t="s">
        <v>106</v>
      </c>
      <c r="M40" s="162" t="s">
        <v>106</v>
      </c>
      <c r="N40" s="162" t="s">
        <v>106</v>
      </c>
      <c r="O40" s="162" t="s">
        <v>106</v>
      </c>
      <c r="P40" s="162" t="s">
        <v>106</v>
      </c>
      <c r="Q40" s="162" t="s">
        <v>106</v>
      </c>
      <c r="R40" s="162" t="s">
        <v>106</v>
      </c>
      <c r="S40" s="162" t="s">
        <v>106</v>
      </c>
      <c r="T40" s="162" t="s">
        <v>106</v>
      </c>
      <c r="U40" s="167" t="s">
        <v>106</v>
      </c>
      <c r="V40" s="160" t="s">
        <v>106</v>
      </c>
      <c r="W40" s="160"/>
      <c r="X40" s="160"/>
      <c r="Y40" s="160"/>
      <c r="Z40" s="160"/>
      <c r="AA40" s="160"/>
      <c r="AB40" s="160"/>
      <c r="AC40" s="160"/>
      <c r="AD40" s="160"/>
      <c r="AE40" s="160"/>
      <c r="AF40" s="160"/>
      <c r="AG40" s="160"/>
      <c r="AH40" s="160"/>
      <c r="AI40" s="160"/>
      <c r="AJ40" s="160"/>
      <c r="AK40" s="160"/>
      <c r="AL40" s="160"/>
      <c r="AM40" s="160"/>
      <c r="AN40" s="160"/>
      <c r="AO40" s="160"/>
      <c r="AP40" s="159" t="e">
        <f t="shared" si="7"/>
        <v>#DIV/0!</v>
      </c>
      <c r="AQ40" s="193"/>
    </row>
    <row r="41" spans="1:43" ht="14.4" x14ac:dyDescent="0.3">
      <c r="A41" s="105"/>
      <c r="B41" s="105"/>
      <c r="C41" s="153"/>
      <c r="D41" s="106"/>
      <c r="E41" s="153"/>
      <c r="F41" s="153"/>
      <c r="G41" s="153"/>
      <c r="H41" s="153"/>
      <c r="I41" s="153"/>
      <c r="J41" s="153"/>
      <c r="K41" s="153"/>
      <c r="L41" s="153"/>
      <c r="M41" s="153"/>
      <c r="N41" s="153"/>
      <c r="O41" s="153"/>
      <c r="P41" s="153"/>
      <c r="Q41" s="153"/>
      <c r="R41" s="153"/>
      <c r="S41" s="153"/>
      <c r="T41" s="153"/>
      <c r="U41" s="153"/>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4" t="s">
        <v>106</v>
      </c>
    </row>
    <row r="42" spans="1:43" ht="14.4" x14ac:dyDescent="0.3">
      <c r="A42" s="212">
        <v>9</v>
      </c>
      <c r="B42" s="206"/>
      <c r="C42" s="194"/>
      <c r="D42" s="154" t="s">
        <v>213</v>
      </c>
      <c r="E42" s="154" t="s">
        <v>106</v>
      </c>
      <c r="F42" s="154" t="s">
        <v>106</v>
      </c>
      <c r="G42" s="154" t="s">
        <v>106</v>
      </c>
      <c r="H42" s="154" t="s">
        <v>106</v>
      </c>
      <c r="I42" s="154" t="s">
        <v>106</v>
      </c>
      <c r="J42" s="154" t="s">
        <v>106</v>
      </c>
      <c r="K42" s="154" t="s">
        <v>106</v>
      </c>
      <c r="L42" s="154" t="s">
        <v>106</v>
      </c>
      <c r="M42" s="154" t="s">
        <v>106</v>
      </c>
      <c r="N42" s="154" t="s">
        <v>106</v>
      </c>
      <c r="O42" s="154" t="s">
        <v>106</v>
      </c>
      <c r="P42" s="154" t="s">
        <v>106</v>
      </c>
      <c r="Q42" s="154" t="s">
        <v>106</v>
      </c>
      <c r="R42" s="154" t="s">
        <v>106</v>
      </c>
      <c r="S42" s="154" t="s">
        <v>106</v>
      </c>
      <c r="T42" s="154" t="s">
        <v>106</v>
      </c>
      <c r="U42" s="154" t="s">
        <v>106</v>
      </c>
      <c r="V42" s="154" t="s">
        <v>106</v>
      </c>
      <c r="W42" s="154"/>
      <c r="X42" s="154"/>
      <c r="Y42" s="154"/>
      <c r="Z42" s="154"/>
      <c r="AA42" s="154"/>
      <c r="AB42" s="154"/>
      <c r="AC42" s="154"/>
      <c r="AD42" s="154"/>
      <c r="AE42" s="154"/>
      <c r="AF42" s="154"/>
      <c r="AG42" s="154"/>
      <c r="AH42" s="154"/>
      <c r="AI42" s="154"/>
      <c r="AJ42" s="154"/>
      <c r="AK42" s="154"/>
      <c r="AL42" s="154"/>
      <c r="AM42" s="154"/>
      <c r="AN42" s="154"/>
      <c r="AO42" s="154"/>
      <c r="AP42" s="155"/>
      <c r="AQ42" s="165" t="s">
        <v>106</v>
      </c>
    </row>
    <row r="43" spans="1:43" ht="14.4" x14ac:dyDescent="0.3">
      <c r="A43" s="213"/>
      <c r="B43" s="207"/>
      <c r="C43" s="195"/>
      <c r="D43" s="155" t="s">
        <v>216</v>
      </c>
      <c r="E43" s="162"/>
      <c r="F43" s="162"/>
      <c r="G43" s="162" t="s">
        <v>106</v>
      </c>
      <c r="H43" s="162" t="s">
        <v>106</v>
      </c>
      <c r="I43" s="162" t="s">
        <v>106</v>
      </c>
      <c r="J43" s="162" t="s">
        <v>106</v>
      </c>
      <c r="K43" s="162" t="s">
        <v>106</v>
      </c>
      <c r="L43" s="162" t="s">
        <v>106</v>
      </c>
      <c r="M43" s="162" t="s">
        <v>106</v>
      </c>
      <c r="N43" s="162" t="s">
        <v>106</v>
      </c>
      <c r="O43" s="162" t="s">
        <v>106</v>
      </c>
      <c r="P43" s="162" t="s">
        <v>106</v>
      </c>
      <c r="Q43" s="162" t="s">
        <v>106</v>
      </c>
      <c r="R43" s="162" t="s">
        <v>106</v>
      </c>
      <c r="S43" s="162" t="s">
        <v>106</v>
      </c>
      <c r="T43" s="162" t="s">
        <v>106</v>
      </c>
      <c r="U43" s="167" t="s">
        <v>106</v>
      </c>
      <c r="V43" s="160" t="s">
        <v>106</v>
      </c>
      <c r="W43" s="160"/>
      <c r="X43" s="160"/>
      <c r="Y43" s="160"/>
      <c r="Z43" s="160"/>
      <c r="AA43" s="160"/>
      <c r="AB43" s="160"/>
      <c r="AC43" s="160"/>
      <c r="AD43" s="160"/>
      <c r="AE43" s="160"/>
      <c r="AF43" s="160"/>
      <c r="AG43" s="160"/>
      <c r="AH43" s="160"/>
      <c r="AI43" s="160"/>
      <c r="AJ43" s="160"/>
      <c r="AK43" s="160"/>
      <c r="AL43" s="160"/>
      <c r="AM43" s="160"/>
      <c r="AN43" s="160"/>
      <c r="AO43" s="160"/>
      <c r="AP43" s="159" t="e">
        <f>AVERAGE(E43:AO43)</f>
        <v>#DIV/0!</v>
      </c>
      <c r="AQ43" s="191" t="e" cm="1">
        <f t="array" ref="AQ43">SUM(AP43:AP45/3)</f>
        <v>#DIV/0!</v>
      </c>
    </row>
    <row r="44" spans="1:43" ht="14.4" x14ac:dyDescent="0.3">
      <c r="A44" s="213"/>
      <c r="B44" s="207"/>
      <c r="C44" s="195"/>
      <c r="D44" s="155" t="s">
        <v>217</v>
      </c>
      <c r="E44" s="162"/>
      <c r="F44" s="162"/>
      <c r="G44" s="162" t="s">
        <v>106</v>
      </c>
      <c r="H44" s="162" t="s">
        <v>106</v>
      </c>
      <c r="I44" s="162" t="s">
        <v>106</v>
      </c>
      <c r="J44" s="162" t="s">
        <v>106</v>
      </c>
      <c r="K44" s="162" t="s">
        <v>106</v>
      </c>
      <c r="L44" s="162" t="s">
        <v>106</v>
      </c>
      <c r="M44" s="162" t="s">
        <v>106</v>
      </c>
      <c r="N44" s="162" t="s">
        <v>106</v>
      </c>
      <c r="O44" s="162" t="s">
        <v>106</v>
      </c>
      <c r="P44" s="162" t="s">
        <v>106</v>
      </c>
      <c r="Q44" s="162" t="s">
        <v>106</v>
      </c>
      <c r="R44" s="162" t="s">
        <v>106</v>
      </c>
      <c r="S44" s="162" t="s">
        <v>106</v>
      </c>
      <c r="T44" s="162" t="s">
        <v>106</v>
      </c>
      <c r="U44" s="167" t="s">
        <v>106</v>
      </c>
      <c r="V44" s="160" t="s">
        <v>106</v>
      </c>
      <c r="W44" s="160"/>
      <c r="X44" s="160"/>
      <c r="Y44" s="160"/>
      <c r="Z44" s="160"/>
      <c r="AA44" s="160"/>
      <c r="AB44" s="160"/>
      <c r="AC44" s="160"/>
      <c r="AD44" s="160"/>
      <c r="AE44" s="160"/>
      <c r="AF44" s="160"/>
      <c r="AG44" s="160"/>
      <c r="AH44" s="160"/>
      <c r="AI44" s="160"/>
      <c r="AJ44" s="160"/>
      <c r="AK44" s="160"/>
      <c r="AL44" s="160"/>
      <c r="AM44" s="160"/>
      <c r="AN44" s="160"/>
      <c r="AO44" s="160"/>
      <c r="AP44" s="159" t="e">
        <f t="shared" ref="AP44:AP45" si="8">AVERAGE(E44:AO44)</f>
        <v>#DIV/0!</v>
      </c>
      <c r="AQ44" s="192"/>
    </row>
    <row r="45" spans="1:43" ht="14.4" x14ac:dyDescent="0.3">
      <c r="A45" s="214"/>
      <c r="B45" s="208"/>
      <c r="C45" s="196"/>
      <c r="D45" s="155" t="s">
        <v>218</v>
      </c>
      <c r="E45" s="162"/>
      <c r="F45" s="162"/>
      <c r="G45" s="162" t="s">
        <v>106</v>
      </c>
      <c r="H45" s="162" t="s">
        <v>106</v>
      </c>
      <c r="I45" s="162" t="s">
        <v>106</v>
      </c>
      <c r="J45" s="162" t="s">
        <v>106</v>
      </c>
      <c r="K45" s="162" t="s">
        <v>106</v>
      </c>
      <c r="L45" s="162" t="s">
        <v>106</v>
      </c>
      <c r="M45" s="162" t="s">
        <v>106</v>
      </c>
      <c r="N45" s="162" t="s">
        <v>106</v>
      </c>
      <c r="O45" s="162" t="s">
        <v>106</v>
      </c>
      <c r="P45" s="162" t="s">
        <v>106</v>
      </c>
      <c r="Q45" s="162" t="s">
        <v>106</v>
      </c>
      <c r="R45" s="162" t="s">
        <v>106</v>
      </c>
      <c r="S45" s="162" t="s">
        <v>106</v>
      </c>
      <c r="T45" s="162" t="s">
        <v>106</v>
      </c>
      <c r="U45" s="167" t="s">
        <v>106</v>
      </c>
      <c r="V45" s="160" t="s">
        <v>106</v>
      </c>
      <c r="W45" s="160"/>
      <c r="X45" s="160"/>
      <c r="Y45" s="160"/>
      <c r="Z45" s="160"/>
      <c r="AA45" s="160"/>
      <c r="AB45" s="160"/>
      <c r="AC45" s="160"/>
      <c r="AD45" s="160"/>
      <c r="AE45" s="160"/>
      <c r="AF45" s="160"/>
      <c r="AG45" s="160"/>
      <c r="AH45" s="160"/>
      <c r="AI45" s="160"/>
      <c r="AJ45" s="160"/>
      <c r="AK45" s="160"/>
      <c r="AL45" s="160"/>
      <c r="AM45" s="160"/>
      <c r="AN45" s="160"/>
      <c r="AO45" s="160"/>
      <c r="AP45" s="159" t="e">
        <f t="shared" si="8"/>
        <v>#DIV/0!</v>
      </c>
      <c r="AQ45" s="193"/>
    </row>
    <row r="46" spans="1:43" ht="14.4" x14ac:dyDescent="0.3">
      <c r="A46" s="105"/>
      <c r="B46" s="105"/>
      <c r="C46" s="153"/>
      <c r="D46" s="106"/>
      <c r="E46" s="153"/>
      <c r="F46" s="153"/>
      <c r="G46" s="153"/>
      <c r="H46" s="153"/>
      <c r="I46" s="153"/>
      <c r="J46" s="153"/>
      <c r="K46" s="153"/>
      <c r="L46" s="153"/>
      <c r="M46" s="153"/>
      <c r="N46" s="153"/>
      <c r="O46" s="153"/>
      <c r="P46" s="153"/>
      <c r="Q46" s="153"/>
      <c r="R46" s="153"/>
      <c r="S46" s="153"/>
      <c r="T46" s="153"/>
      <c r="U46" s="153"/>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4" t="s">
        <v>106</v>
      </c>
    </row>
    <row r="47" spans="1:43" ht="14.4" x14ac:dyDescent="0.3">
      <c r="A47" s="212">
        <v>10</v>
      </c>
      <c r="B47" s="203"/>
      <c r="C47" s="194"/>
      <c r="D47" s="154" t="s">
        <v>213</v>
      </c>
      <c r="E47" s="154" t="s">
        <v>106</v>
      </c>
      <c r="F47" s="154" t="s">
        <v>106</v>
      </c>
      <c r="G47" s="154" t="s">
        <v>106</v>
      </c>
      <c r="H47" s="154" t="s">
        <v>106</v>
      </c>
      <c r="I47" s="154" t="s">
        <v>106</v>
      </c>
      <c r="J47" s="154" t="s">
        <v>106</v>
      </c>
      <c r="K47" s="154" t="s">
        <v>106</v>
      </c>
      <c r="L47" s="154" t="s">
        <v>106</v>
      </c>
      <c r="M47" s="154" t="s">
        <v>106</v>
      </c>
      <c r="N47" s="154" t="s">
        <v>106</v>
      </c>
      <c r="O47" s="154" t="s">
        <v>106</v>
      </c>
      <c r="P47" s="154" t="s">
        <v>106</v>
      </c>
      <c r="Q47" s="154" t="s">
        <v>106</v>
      </c>
      <c r="R47" s="154" t="s">
        <v>106</v>
      </c>
      <c r="S47" s="154" t="s">
        <v>106</v>
      </c>
      <c r="T47" s="154" t="s">
        <v>106</v>
      </c>
      <c r="U47" s="154" t="s">
        <v>106</v>
      </c>
      <c r="V47" s="154" t="s">
        <v>106</v>
      </c>
      <c r="W47" s="154"/>
      <c r="X47" s="154"/>
      <c r="Y47" s="154"/>
      <c r="Z47" s="154"/>
      <c r="AA47" s="154"/>
      <c r="AB47" s="154"/>
      <c r="AC47" s="154"/>
      <c r="AD47" s="154"/>
      <c r="AE47" s="154"/>
      <c r="AF47" s="154"/>
      <c r="AG47" s="154"/>
      <c r="AH47" s="154"/>
      <c r="AI47" s="154"/>
      <c r="AJ47" s="154"/>
      <c r="AK47" s="154"/>
      <c r="AL47" s="154"/>
      <c r="AM47" s="154"/>
      <c r="AN47" s="154"/>
      <c r="AO47" s="154"/>
      <c r="AP47" s="155"/>
      <c r="AQ47" s="165" t="s">
        <v>106</v>
      </c>
    </row>
    <row r="48" spans="1:43" ht="14.4" x14ac:dyDescent="0.3">
      <c r="A48" s="213"/>
      <c r="B48" s="204"/>
      <c r="C48" s="195"/>
      <c r="D48" s="155" t="s">
        <v>216</v>
      </c>
      <c r="E48" s="162"/>
      <c r="F48" s="162"/>
      <c r="G48" s="162" t="s">
        <v>106</v>
      </c>
      <c r="H48" s="162" t="s">
        <v>106</v>
      </c>
      <c r="I48" s="162" t="s">
        <v>106</v>
      </c>
      <c r="J48" s="162" t="s">
        <v>106</v>
      </c>
      <c r="K48" s="162" t="s">
        <v>106</v>
      </c>
      <c r="L48" s="162" t="s">
        <v>106</v>
      </c>
      <c r="M48" s="162" t="s">
        <v>106</v>
      </c>
      <c r="N48" s="162" t="s">
        <v>106</v>
      </c>
      <c r="O48" s="162" t="s">
        <v>106</v>
      </c>
      <c r="P48" s="162" t="s">
        <v>106</v>
      </c>
      <c r="Q48" s="162" t="s">
        <v>106</v>
      </c>
      <c r="R48" s="162" t="s">
        <v>106</v>
      </c>
      <c r="S48" s="162" t="s">
        <v>106</v>
      </c>
      <c r="T48" s="162" t="s">
        <v>106</v>
      </c>
      <c r="U48" s="167" t="s">
        <v>106</v>
      </c>
      <c r="V48" s="160" t="s">
        <v>106</v>
      </c>
      <c r="W48" s="160"/>
      <c r="X48" s="160"/>
      <c r="Y48" s="160"/>
      <c r="Z48" s="160"/>
      <c r="AA48" s="160"/>
      <c r="AB48" s="160"/>
      <c r="AC48" s="160"/>
      <c r="AD48" s="160"/>
      <c r="AE48" s="160"/>
      <c r="AF48" s="160"/>
      <c r="AG48" s="160"/>
      <c r="AH48" s="160"/>
      <c r="AI48" s="160"/>
      <c r="AJ48" s="160"/>
      <c r="AK48" s="160"/>
      <c r="AL48" s="160"/>
      <c r="AM48" s="160"/>
      <c r="AN48" s="160"/>
      <c r="AO48" s="160"/>
      <c r="AP48" s="159" t="e">
        <f>AVERAGE(E48:AO48)</f>
        <v>#DIV/0!</v>
      </c>
      <c r="AQ48" s="191" t="e" cm="1">
        <f t="array" ref="AQ48">SUM(AP48:AP50/3)</f>
        <v>#DIV/0!</v>
      </c>
    </row>
    <row r="49" spans="1:43" ht="14.4" x14ac:dyDescent="0.3">
      <c r="A49" s="213"/>
      <c r="B49" s="204"/>
      <c r="C49" s="195"/>
      <c r="D49" s="155" t="s">
        <v>217</v>
      </c>
      <c r="E49" s="162"/>
      <c r="F49" s="162"/>
      <c r="G49" s="162" t="s">
        <v>106</v>
      </c>
      <c r="H49" s="162" t="s">
        <v>106</v>
      </c>
      <c r="I49" s="162" t="s">
        <v>106</v>
      </c>
      <c r="J49" s="162" t="s">
        <v>106</v>
      </c>
      <c r="K49" s="162" t="s">
        <v>106</v>
      </c>
      <c r="L49" s="162" t="s">
        <v>106</v>
      </c>
      <c r="M49" s="162" t="s">
        <v>106</v>
      </c>
      <c r="N49" s="162" t="s">
        <v>106</v>
      </c>
      <c r="O49" s="162" t="s">
        <v>106</v>
      </c>
      <c r="P49" s="162" t="s">
        <v>106</v>
      </c>
      <c r="Q49" s="162" t="s">
        <v>106</v>
      </c>
      <c r="R49" s="162" t="s">
        <v>106</v>
      </c>
      <c r="S49" s="162" t="s">
        <v>106</v>
      </c>
      <c r="T49" s="162" t="s">
        <v>106</v>
      </c>
      <c r="U49" s="167" t="s">
        <v>106</v>
      </c>
      <c r="V49" s="160" t="s">
        <v>106</v>
      </c>
      <c r="W49" s="160"/>
      <c r="X49" s="160"/>
      <c r="Y49" s="160"/>
      <c r="Z49" s="160"/>
      <c r="AA49" s="160"/>
      <c r="AB49" s="160"/>
      <c r="AC49" s="160"/>
      <c r="AD49" s="160"/>
      <c r="AE49" s="160"/>
      <c r="AF49" s="160"/>
      <c r="AG49" s="160"/>
      <c r="AH49" s="160"/>
      <c r="AI49" s="160"/>
      <c r="AJ49" s="160"/>
      <c r="AK49" s="160"/>
      <c r="AL49" s="160"/>
      <c r="AM49" s="160"/>
      <c r="AN49" s="160"/>
      <c r="AO49" s="160"/>
      <c r="AP49" s="159" t="e">
        <f t="shared" ref="AP49:AP50" si="9">AVERAGE(E49:AO49)</f>
        <v>#DIV/0!</v>
      </c>
      <c r="AQ49" s="192"/>
    </row>
    <row r="50" spans="1:43" ht="14.4" x14ac:dyDescent="0.3">
      <c r="A50" s="214"/>
      <c r="B50" s="205"/>
      <c r="C50" s="196"/>
      <c r="D50" s="155" t="s">
        <v>218</v>
      </c>
      <c r="E50" s="162"/>
      <c r="F50" s="162"/>
      <c r="G50" s="162" t="s">
        <v>106</v>
      </c>
      <c r="H50" s="162" t="s">
        <v>106</v>
      </c>
      <c r="I50" s="162" t="s">
        <v>106</v>
      </c>
      <c r="J50" s="162" t="s">
        <v>106</v>
      </c>
      <c r="K50" s="162" t="s">
        <v>106</v>
      </c>
      <c r="L50" s="162" t="s">
        <v>106</v>
      </c>
      <c r="M50" s="162" t="s">
        <v>106</v>
      </c>
      <c r="N50" s="162" t="s">
        <v>106</v>
      </c>
      <c r="O50" s="162" t="s">
        <v>106</v>
      </c>
      <c r="P50" s="162" t="s">
        <v>106</v>
      </c>
      <c r="Q50" s="162" t="s">
        <v>106</v>
      </c>
      <c r="R50" s="162" t="s">
        <v>106</v>
      </c>
      <c r="S50" s="162" t="s">
        <v>106</v>
      </c>
      <c r="T50" s="162" t="s">
        <v>106</v>
      </c>
      <c r="U50" s="167" t="s">
        <v>106</v>
      </c>
      <c r="V50" s="160" t="s">
        <v>106</v>
      </c>
      <c r="W50" s="160"/>
      <c r="X50" s="160"/>
      <c r="Y50" s="160"/>
      <c r="Z50" s="160"/>
      <c r="AA50" s="160"/>
      <c r="AB50" s="160"/>
      <c r="AC50" s="160"/>
      <c r="AD50" s="160"/>
      <c r="AE50" s="160"/>
      <c r="AF50" s="160"/>
      <c r="AG50" s="160"/>
      <c r="AH50" s="160"/>
      <c r="AI50" s="160"/>
      <c r="AJ50" s="160"/>
      <c r="AK50" s="160"/>
      <c r="AL50" s="160"/>
      <c r="AM50" s="160"/>
      <c r="AN50" s="160"/>
      <c r="AO50" s="160"/>
      <c r="AP50" s="159" t="e">
        <f t="shared" si="9"/>
        <v>#DIV/0!</v>
      </c>
      <c r="AQ50" s="193"/>
    </row>
    <row r="51" spans="1:43" ht="14.4" x14ac:dyDescent="0.3">
      <c r="A51" s="105"/>
      <c r="B51" s="105"/>
      <c r="C51" s="153"/>
      <c r="D51" s="106"/>
      <c r="E51" s="153"/>
      <c r="F51" s="153"/>
      <c r="G51" s="153"/>
      <c r="H51" s="153"/>
      <c r="I51" s="153"/>
      <c r="J51" s="153"/>
      <c r="K51" s="153"/>
      <c r="L51" s="153"/>
      <c r="M51" s="153"/>
      <c r="N51" s="153"/>
      <c r="O51" s="153"/>
      <c r="P51" s="153"/>
      <c r="Q51" s="153"/>
      <c r="R51" s="153"/>
      <c r="S51" s="153"/>
      <c r="T51" s="153"/>
      <c r="U51" s="153"/>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4" t="s">
        <v>106</v>
      </c>
    </row>
    <row r="52" spans="1:43" ht="18" customHeight="1" x14ac:dyDescent="0.3">
      <c r="A52" s="212">
        <v>11</v>
      </c>
      <c r="B52" s="203"/>
      <c r="C52" s="194"/>
      <c r="D52" s="154" t="s">
        <v>213</v>
      </c>
      <c r="E52" s="154" t="s">
        <v>106</v>
      </c>
      <c r="F52" s="154" t="s">
        <v>106</v>
      </c>
      <c r="G52" s="154" t="s">
        <v>106</v>
      </c>
      <c r="H52" s="154" t="s">
        <v>106</v>
      </c>
      <c r="I52" s="154" t="s">
        <v>106</v>
      </c>
      <c r="J52" s="154" t="s">
        <v>106</v>
      </c>
      <c r="K52" s="154" t="s">
        <v>106</v>
      </c>
      <c r="L52" s="154" t="s">
        <v>106</v>
      </c>
      <c r="M52" s="154" t="s">
        <v>106</v>
      </c>
      <c r="N52" s="154" t="s">
        <v>106</v>
      </c>
      <c r="O52" s="154" t="s">
        <v>106</v>
      </c>
      <c r="P52" s="154" t="s">
        <v>106</v>
      </c>
      <c r="Q52" s="154" t="s">
        <v>106</v>
      </c>
      <c r="R52" s="154" t="s">
        <v>106</v>
      </c>
      <c r="S52" s="154" t="s">
        <v>106</v>
      </c>
      <c r="T52" s="154" t="s">
        <v>106</v>
      </c>
      <c r="U52" s="154" t="s">
        <v>106</v>
      </c>
      <c r="V52" s="154" t="s">
        <v>106</v>
      </c>
      <c r="W52" s="154"/>
      <c r="X52" s="154"/>
      <c r="Y52" s="154"/>
      <c r="Z52" s="154"/>
      <c r="AA52" s="154"/>
      <c r="AB52" s="154"/>
      <c r="AC52" s="154"/>
      <c r="AD52" s="154"/>
      <c r="AE52" s="154"/>
      <c r="AF52" s="154"/>
      <c r="AG52" s="154"/>
      <c r="AH52" s="154"/>
      <c r="AI52" s="154"/>
      <c r="AJ52" s="154"/>
      <c r="AK52" s="154"/>
      <c r="AL52" s="154"/>
      <c r="AM52" s="154"/>
      <c r="AN52" s="154"/>
      <c r="AO52" s="154"/>
      <c r="AP52" s="159"/>
      <c r="AQ52" s="165" t="s">
        <v>106</v>
      </c>
    </row>
    <row r="53" spans="1:43" ht="20.25" customHeight="1" x14ac:dyDescent="0.3">
      <c r="A53" s="213"/>
      <c r="B53" s="204"/>
      <c r="C53" s="195"/>
      <c r="D53" s="155" t="s">
        <v>216</v>
      </c>
      <c r="E53" s="162"/>
      <c r="F53" s="162"/>
      <c r="G53" s="162" t="s">
        <v>106</v>
      </c>
      <c r="H53" s="162" t="s">
        <v>106</v>
      </c>
      <c r="I53" s="162" t="s">
        <v>106</v>
      </c>
      <c r="J53" s="162" t="s">
        <v>106</v>
      </c>
      <c r="K53" s="162" t="s">
        <v>106</v>
      </c>
      <c r="L53" s="162" t="s">
        <v>106</v>
      </c>
      <c r="M53" s="162" t="s">
        <v>106</v>
      </c>
      <c r="N53" s="162" t="s">
        <v>106</v>
      </c>
      <c r="O53" s="162" t="s">
        <v>106</v>
      </c>
      <c r="P53" s="162" t="s">
        <v>106</v>
      </c>
      <c r="Q53" s="162" t="s">
        <v>106</v>
      </c>
      <c r="R53" s="162" t="s">
        <v>106</v>
      </c>
      <c r="S53" s="162" t="s">
        <v>106</v>
      </c>
      <c r="T53" s="162" t="s">
        <v>106</v>
      </c>
      <c r="U53" s="167" t="s">
        <v>106</v>
      </c>
      <c r="V53" s="160" t="s">
        <v>106</v>
      </c>
      <c r="W53" s="160"/>
      <c r="X53" s="160"/>
      <c r="Y53" s="160"/>
      <c r="Z53" s="160"/>
      <c r="AA53" s="160"/>
      <c r="AB53" s="160"/>
      <c r="AC53" s="160"/>
      <c r="AD53" s="160"/>
      <c r="AE53" s="160"/>
      <c r="AF53" s="160"/>
      <c r="AG53" s="160"/>
      <c r="AH53" s="160"/>
      <c r="AI53" s="160"/>
      <c r="AJ53" s="160"/>
      <c r="AK53" s="160"/>
      <c r="AL53" s="160"/>
      <c r="AM53" s="160"/>
      <c r="AN53" s="160"/>
      <c r="AO53" s="160"/>
      <c r="AP53" s="159" t="e">
        <f>AVERAGE(E53:AO53)</f>
        <v>#DIV/0!</v>
      </c>
      <c r="AQ53" s="191" t="e" cm="1">
        <f t="array" ref="AQ53">SUM(AP53:AP55/3)</f>
        <v>#DIV/0!</v>
      </c>
    </row>
    <row r="54" spans="1:43" ht="17.25" customHeight="1" x14ac:dyDescent="0.3">
      <c r="A54" s="213"/>
      <c r="B54" s="204"/>
      <c r="C54" s="195"/>
      <c r="D54" s="155" t="s">
        <v>217</v>
      </c>
      <c r="E54" s="162"/>
      <c r="F54" s="162"/>
      <c r="G54" s="162" t="s">
        <v>106</v>
      </c>
      <c r="H54" s="162" t="s">
        <v>106</v>
      </c>
      <c r="I54" s="162" t="s">
        <v>106</v>
      </c>
      <c r="J54" s="162" t="s">
        <v>106</v>
      </c>
      <c r="K54" s="162" t="s">
        <v>106</v>
      </c>
      <c r="L54" s="162" t="s">
        <v>106</v>
      </c>
      <c r="M54" s="162" t="s">
        <v>106</v>
      </c>
      <c r="N54" s="162" t="s">
        <v>106</v>
      </c>
      <c r="O54" s="162" t="s">
        <v>106</v>
      </c>
      <c r="P54" s="162" t="s">
        <v>106</v>
      </c>
      <c r="Q54" s="162" t="s">
        <v>106</v>
      </c>
      <c r="R54" s="162" t="s">
        <v>106</v>
      </c>
      <c r="S54" s="162" t="s">
        <v>106</v>
      </c>
      <c r="T54" s="162" t="s">
        <v>106</v>
      </c>
      <c r="U54" s="167" t="s">
        <v>106</v>
      </c>
      <c r="V54" s="160" t="s">
        <v>106</v>
      </c>
      <c r="W54" s="160"/>
      <c r="X54" s="160"/>
      <c r="Y54" s="160"/>
      <c r="Z54" s="160"/>
      <c r="AA54" s="160"/>
      <c r="AB54" s="160"/>
      <c r="AC54" s="160"/>
      <c r="AD54" s="160"/>
      <c r="AE54" s="160"/>
      <c r="AF54" s="160"/>
      <c r="AG54" s="160"/>
      <c r="AH54" s="160"/>
      <c r="AI54" s="160"/>
      <c r="AJ54" s="160"/>
      <c r="AK54" s="160"/>
      <c r="AL54" s="160"/>
      <c r="AM54" s="160"/>
      <c r="AN54" s="160"/>
      <c r="AO54" s="160"/>
      <c r="AP54" s="159" t="e">
        <f t="shared" ref="AP54:AP55" si="10">AVERAGE(E54:AO54)</f>
        <v>#DIV/0!</v>
      </c>
      <c r="AQ54" s="192"/>
    </row>
    <row r="55" spans="1:43" ht="17.25" customHeight="1" x14ac:dyDescent="0.3">
      <c r="A55" s="214"/>
      <c r="B55" s="205"/>
      <c r="C55" s="196"/>
      <c r="D55" s="155" t="s">
        <v>218</v>
      </c>
      <c r="E55" s="162"/>
      <c r="F55" s="162"/>
      <c r="G55" s="162" t="s">
        <v>106</v>
      </c>
      <c r="H55" s="162" t="s">
        <v>106</v>
      </c>
      <c r="I55" s="162" t="s">
        <v>106</v>
      </c>
      <c r="J55" s="162" t="s">
        <v>106</v>
      </c>
      <c r="K55" s="162" t="s">
        <v>106</v>
      </c>
      <c r="L55" s="162" t="s">
        <v>106</v>
      </c>
      <c r="M55" s="162" t="s">
        <v>106</v>
      </c>
      <c r="N55" s="162" t="s">
        <v>106</v>
      </c>
      <c r="O55" s="162" t="s">
        <v>106</v>
      </c>
      <c r="P55" s="162" t="s">
        <v>106</v>
      </c>
      <c r="Q55" s="162" t="s">
        <v>106</v>
      </c>
      <c r="R55" s="162" t="s">
        <v>106</v>
      </c>
      <c r="S55" s="162" t="s">
        <v>106</v>
      </c>
      <c r="T55" s="162" t="s">
        <v>106</v>
      </c>
      <c r="U55" s="167" t="s">
        <v>106</v>
      </c>
      <c r="V55" s="160" t="s">
        <v>106</v>
      </c>
      <c r="W55" s="160"/>
      <c r="X55" s="160"/>
      <c r="Y55" s="160"/>
      <c r="Z55" s="160"/>
      <c r="AA55" s="160"/>
      <c r="AB55" s="160"/>
      <c r="AC55" s="160"/>
      <c r="AD55" s="160"/>
      <c r="AE55" s="160"/>
      <c r="AF55" s="160"/>
      <c r="AG55" s="160"/>
      <c r="AH55" s="160"/>
      <c r="AI55" s="160"/>
      <c r="AJ55" s="160"/>
      <c r="AK55" s="160"/>
      <c r="AL55" s="160"/>
      <c r="AM55" s="160"/>
      <c r="AN55" s="160"/>
      <c r="AO55" s="160"/>
      <c r="AP55" s="159" t="e">
        <f t="shared" si="10"/>
        <v>#DIV/0!</v>
      </c>
      <c r="AQ55" s="193"/>
    </row>
    <row r="56" spans="1:43" ht="18" customHeight="1" x14ac:dyDescent="0.3">
      <c r="A56" s="105"/>
      <c r="B56" s="105"/>
      <c r="C56" s="153"/>
      <c r="D56" s="106"/>
      <c r="E56" s="153"/>
      <c r="F56" s="153"/>
      <c r="G56" s="153"/>
      <c r="H56" s="153"/>
      <c r="I56" s="153"/>
      <c r="J56" s="153"/>
      <c r="K56" s="153"/>
      <c r="L56" s="153"/>
      <c r="M56" s="153"/>
      <c r="N56" s="153"/>
      <c r="O56" s="153"/>
      <c r="P56" s="153"/>
      <c r="Q56" s="153"/>
      <c r="R56" s="153"/>
      <c r="S56" s="153"/>
      <c r="T56" s="153"/>
      <c r="U56" s="153"/>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4" t="s">
        <v>106</v>
      </c>
    </row>
    <row r="57" spans="1:43" ht="14.4" x14ac:dyDescent="0.3">
      <c r="A57" s="212">
        <v>12</v>
      </c>
      <c r="B57" s="203"/>
      <c r="C57" s="194"/>
      <c r="D57" s="154" t="s">
        <v>213</v>
      </c>
      <c r="E57" s="154" t="s">
        <v>106</v>
      </c>
      <c r="F57" s="154" t="s">
        <v>106</v>
      </c>
      <c r="G57" s="154" t="s">
        <v>106</v>
      </c>
      <c r="H57" s="154" t="s">
        <v>106</v>
      </c>
      <c r="I57" s="154" t="s">
        <v>106</v>
      </c>
      <c r="J57" s="154" t="s">
        <v>106</v>
      </c>
      <c r="K57" s="154" t="s">
        <v>106</v>
      </c>
      <c r="L57" s="154" t="s">
        <v>106</v>
      </c>
      <c r="M57" s="154" t="s">
        <v>106</v>
      </c>
      <c r="N57" s="154" t="s">
        <v>106</v>
      </c>
      <c r="O57" s="154" t="s">
        <v>106</v>
      </c>
      <c r="P57" s="154" t="s">
        <v>106</v>
      </c>
      <c r="Q57" s="154" t="s">
        <v>106</v>
      </c>
      <c r="R57" s="154" t="s">
        <v>106</v>
      </c>
      <c r="S57" s="154" t="s">
        <v>106</v>
      </c>
      <c r="T57" s="154" t="s">
        <v>106</v>
      </c>
      <c r="U57" s="154" t="s">
        <v>106</v>
      </c>
      <c r="V57" s="154" t="s">
        <v>106</v>
      </c>
      <c r="W57" s="154"/>
      <c r="X57" s="154"/>
      <c r="Y57" s="154"/>
      <c r="Z57" s="154"/>
      <c r="AA57" s="154"/>
      <c r="AB57" s="154"/>
      <c r="AC57" s="154"/>
      <c r="AD57" s="154"/>
      <c r="AE57" s="154"/>
      <c r="AF57" s="154"/>
      <c r="AG57" s="154"/>
      <c r="AH57" s="154"/>
      <c r="AI57" s="154"/>
      <c r="AJ57" s="154"/>
      <c r="AK57" s="154"/>
      <c r="AL57" s="154"/>
      <c r="AM57" s="154"/>
      <c r="AN57" s="154"/>
      <c r="AO57" s="154"/>
      <c r="AP57" s="155"/>
      <c r="AQ57" s="165" t="s">
        <v>106</v>
      </c>
    </row>
    <row r="58" spans="1:43" ht="14.4" x14ac:dyDescent="0.3">
      <c r="A58" s="213"/>
      <c r="B58" s="204"/>
      <c r="C58" s="195"/>
      <c r="D58" s="155" t="s">
        <v>216</v>
      </c>
      <c r="E58" s="162"/>
      <c r="F58" s="162"/>
      <c r="G58" s="162" t="s">
        <v>106</v>
      </c>
      <c r="H58" s="162" t="s">
        <v>106</v>
      </c>
      <c r="I58" s="162" t="s">
        <v>106</v>
      </c>
      <c r="J58" s="162" t="s">
        <v>106</v>
      </c>
      <c r="K58" s="162" t="s">
        <v>106</v>
      </c>
      <c r="L58" s="162" t="s">
        <v>106</v>
      </c>
      <c r="M58" s="162" t="s">
        <v>106</v>
      </c>
      <c r="N58" s="162" t="s">
        <v>106</v>
      </c>
      <c r="O58" s="162" t="s">
        <v>106</v>
      </c>
      <c r="P58" s="162" t="s">
        <v>106</v>
      </c>
      <c r="Q58" s="162" t="s">
        <v>106</v>
      </c>
      <c r="R58" s="162" t="s">
        <v>106</v>
      </c>
      <c r="S58" s="162" t="s">
        <v>106</v>
      </c>
      <c r="T58" s="162" t="s">
        <v>106</v>
      </c>
      <c r="U58" s="167" t="s">
        <v>106</v>
      </c>
      <c r="V58" s="160" t="s">
        <v>106</v>
      </c>
      <c r="W58" s="160"/>
      <c r="X58" s="160"/>
      <c r="Y58" s="160"/>
      <c r="Z58" s="160"/>
      <c r="AA58" s="160"/>
      <c r="AB58" s="160"/>
      <c r="AC58" s="160"/>
      <c r="AD58" s="160"/>
      <c r="AE58" s="160"/>
      <c r="AF58" s="160"/>
      <c r="AG58" s="160"/>
      <c r="AH58" s="160"/>
      <c r="AI58" s="160"/>
      <c r="AJ58" s="160"/>
      <c r="AK58" s="160"/>
      <c r="AL58" s="160"/>
      <c r="AM58" s="160"/>
      <c r="AN58" s="160"/>
      <c r="AO58" s="160"/>
      <c r="AP58" s="159" t="e">
        <f>AVERAGE(E58:AO58)</f>
        <v>#DIV/0!</v>
      </c>
      <c r="AQ58" s="191" t="e" cm="1">
        <f t="array" ref="AQ58">SUM(AP58:AP60/3)</f>
        <v>#DIV/0!</v>
      </c>
    </row>
    <row r="59" spans="1:43" ht="14.4" x14ac:dyDescent="0.3">
      <c r="A59" s="213"/>
      <c r="B59" s="204"/>
      <c r="C59" s="195"/>
      <c r="D59" s="155" t="s">
        <v>217</v>
      </c>
      <c r="E59" s="162"/>
      <c r="F59" s="162"/>
      <c r="G59" s="162" t="s">
        <v>106</v>
      </c>
      <c r="H59" s="162" t="s">
        <v>106</v>
      </c>
      <c r="I59" s="162" t="s">
        <v>106</v>
      </c>
      <c r="J59" s="162" t="s">
        <v>106</v>
      </c>
      <c r="K59" s="162" t="s">
        <v>106</v>
      </c>
      <c r="L59" s="162" t="s">
        <v>106</v>
      </c>
      <c r="M59" s="162" t="s">
        <v>106</v>
      </c>
      <c r="N59" s="162" t="s">
        <v>106</v>
      </c>
      <c r="O59" s="162" t="s">
        <v>106</v>
      </c>
      <c r="P59" s="162" t="s">
        <v>106</v>
      </c>
      <c r="Q59" s="162" t="s">
        <v>106</v>
      </c>
      <c r="R59" s="162" t="s">
        <v>106</v>
      </c>
      <c r="S59" s="162" t="s">
        <v>106</v>
      </c>
      <c r="T59" s="162" t="s">
        <v>106</v>
      </c>
      <c r="U59" s="167" t="s">
        <v>106</v>
      </c>
      <c r="V59" s="160" t="s">
        <v>106</v>
      </c>
      <c r="W59" s="160"/>
      <c r="X59" s="160"/>
      <c r="Y59" s="160"/>
      <c r="Z59" s="160"/>
      <c r="AA59" s="160"/>
      <c r="AB59" s="160"/>
      <c r="AC59" s="160"/>
      <c r="AD59" s="160"/>
      <c r="AE59" s="160"/>
      <c r="AF59" s="160"/>
      <c r="AG59" s="160"/>
      <c r="AH59" s="160"/>
      <c r="AI59" s="160"/>
      <c r="AJ59" s="160"/>
      <c r="AK59" s="160"/>
      <c r="AL59" s="160"/>
      <c r="AM59" s="160"/>
      <c r="AN59" s="160"/>
      <c r="AO59" s="160"/>
      <c r="AP59" s="159" t="e">
        <f t="shared" ref="AP59:AP60" si="11">AVERAGE(E59:AO59)</f>
        <v>#DIV/0!</v>
      </c>
      <c r="AQ59" s="192"/>
    </row>
    <row r="60" spans="1:43" ht="14.4" x14ac:dyDescent="0.3">
      <c r="A60" s="214"/>
      <c r="B60" s="205"/>
      <c r="C60" s="196"/>
      <c r="D60" s="155" t="s">
        <v>218</v>
      </c>
      <c r="E60" s="162"/>
      <c r="F60" s="162"/>
      <c r="G60" s="162" t="s">
        <v>106</v>
      </c>
      <c r="H60" s="162" t="s">
        <v>106</v>
      </c>
      <c r="I60" s="162" t="s">
        <v>106</v>
      </c>
      <c r="J60" s="162" t="s">
        <v>106</v>
      </c>
      <c r="K60" s="162" t="s">
        <v>106</v>
      </c>
      <c r="L60" s="162" t="s">
        <v>106</v>
      </c>
      <c r="M60" s="162" t="s">
        <v>106</v>
      </c>
      <c r="N60" s="162" t="s">
        <v>106</v>
      </c>
      <c r="O60" s="162" t="s">
        <v>106</v>
      </c>
      <c r="P60" s="162" t="s">
        <v>106</v>
      </c>
      <c r="Q60" s="162" t="s">
        <v>106</v>
      </c>
      <c r="R60" s="162" t="s">
        <v>106</v>
      </c>
      <c r="S60" s="162" t="s">
        <v>106</v>
      </c>
      <c r="T60" s="162" t="s">
        <v>106</v>
      </c>
      <c r="U60" s="167" t="s">
        <v>106</v>
      </c>
      <c r="V60" s="160" t="s">
        <v>106</v>
      </c>
      <c r="W60" s="160"/>
      <c r="X60" s="160"/>
      <c r="Y60" s="160"/>
      <c r="Z60" s="160"/>
      <c r="AA60" s="160"/>
      <c r="AB60" s="160"/>
      <c r="AC60" s="160"/>
      <c r="AD60" s="160"/>
      <c r="AE60" s="160"/>
      <c r="AF60" s="160"/>
      <c r="AG60" s="160"/>
      <c r="AH60" s="160"/>
      <c r="AI60" s="160"/>
      <c r="AJ60" s="160"/>
      <c r="AK60" s="160"/>
      <c r="AL60" s="160"/>
      <c r="AM60" s="160"/>
      <c r="AN60" s="160"/>
      <c r="AO60" s="160"/>
      <c r="AP60" s="159" t="e">
        <f t="shared" si="11"/>
        <v>#DIV/0!</v>
      </c>
      <c r="AQ60" s="193"/>
    </row>
    <row r="61" spans="1:43" ht="14.4" x14ac:dyDescent="0.3">
      <c r="A61" s="105"/>
      <c r="B61" s="105"/>
      <c r="C61" s="153"/>
      <c r="D61" s="106"/>
      <c r="E61" s="153"/>
      <c r="F61" s="153"/>
      <c r="G61" s="153"/>
      <c r="H61" s="153"/>
      <c r="I61" s="153"/>
      <c r="J61" s="153"/>
      <c r="K61" s="153"/>
      <c r="L61" s="153"/>
      <c r="M61" s="153"/>
      <c r="N61" s="153"/>
      <c r="O61" s="153"/>
      <c r="P61" s="153"/>
      <c r="Q61" s="153"/>
      <c r="R61" s="153"/>
      <c r="S61" s="153"/>
      <c r="T61" s="153"/>
      <c r="U61" s="153"/>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4" t="s">
        <v>106</v>
      </c>
    </row>
    <row r="62" spans="1:43" ht="14.4" x14ac:dyDescent="0.3">
      <c r="A62" s="200">
        <v>13</v>
      </c>
      <c r="B62" s="209"/>
      <c r="C62" s="197"/>
      <c r="D62" s="154" t="s">
        <v>213</v>
      </c>
      <c r="E62" s="154" t="s">
        <v>106</v>
      </c>
      <c r="F62" s="154" t="s">
        <v>106</v>
      </c>
      <c r="G62" s="154" t="s">
        <v>106</v>
      </c>
      <c r="H62" s="154" t="s">
        <v>106</v>
      </c>
      <c r="I62" s="154" t="s">
        <v>106</v>
      </c>
      <c r="J62" s="154" t="s">
        <v>106</v>
      </c>
      <c r="K62" s="154" t="s">
        <v>106</v>
      </c>
      <c r="L62" s="154" t="s">
        <v>106</v>
      </c>
      <c r="M62" s="154" t="s">
        <v>106</v>
      </c>
      <c r="N62" s="154" t="s">
        <v>106</v>
      </c>
      <c r="O62" s="154" t="s">
        <v>106</v>
      </c>
      <c r="P62" s="154" t="s">
        <v>106</v>
      </c>
      <c r="Q62" s="154" t="s">
        <v>106</v>
      </c>
      <c r="R62" s="154" t="s">
        <v>106</v>
      </c>
      <c r="S62" s="154" t="s">
        <v>106</v>
      </c>
      <c r="T62" s="154" t="s">
        <v>106</v>
      </c>
      <c r="U62" s="154" t="s">
        <v>106</v>
      </c>
      <c r="V62" s="154" t="s">
        <v>106</v>
      </c>
      <c r="W62" s="154"/>
      <c r="X62" s="154"/>
      <c r="Y62" s="154"/>
      <c r="Z62" s="154"/>
      <c r="AA62" s="154"/>
      <c r="AB62" s="154"/>
      <c r="AC62" s="154"/>
      <c r="AD62" s="154"/>
      <c r="AE62" s="154"/>
      <c r="AF62" s="154"/>
      <c r="AG62" s="154"/>
      <c r="AH62" s="154"/>
      <c r="AI62" s="154"/>
      <c r="AJ62" s="154"/>
      <c r="AK62" s="154"/>
      <c r="AL62" s="154"/>
      <c r="AM62" s="154"/>
      <c r="AN62" s="154"/>
      <c r="AO62" s="154"/>
      <c r="AP62" s="155"/>
      <c r="AQ62" s="165" t="s">
        <v>106</v>
      </c>
    </row>
    <row r="63" spans="1:43" ht="14.4" x14ac:dyDescent="0.3">
      <c r="A63" s="201"/>
      <c r="B63" s="210"/>
      <c r="C63" s="198"/>
      <c r="D63" s="155" t="s">
        <v>216</v>
      </c>
      <c r="E63" s="162"/>
      <c r="F63" s="162"/>
      <c r="G63" s="162" t="s">
        <v>106</v>
      </c>
      <c r="H63" s="162" t="s">
        <v>106</v>
      </c>
      <c r="I63" s="162" t="s">
        <v>106</v>
      </c>
      <c r="J63" s="162" t="s">
        <v>106</v>
      </c>
      <c r="K63" s="162" t="s">
        <v>106</v>
      </c>
      <c r="L63" s="162" t="s">
        <v>106</v>
      </c>
      <c r="M63" s="162" t="s">
        <v>106</v>
      </c>
      <c r="N63" s="162" t="s">
        <v>106</v>
      </c>
      <c r="O63" s="162" t="s">
        <v>106</v>
      </c>
      <c r="P63" s="162" t="s">
        <v>106</v>
      </c>
      <c r="Q63" s="162" t="s">
        <v>106</v>
      </c>
      <c r="R63" s="162" t="s">
        <v>106</v>
      </c>
      <c r="S63" s="162" t="s">
        <v>106</v>
      </c>
      <c r="T63" s="162" t="s">
        <v>106</v>
      </c>
      <c r="U63" s="167" t="s">
        <v>106</v>
      </c>
      <c r="V63" s="160" t="s">
        <v>106</v>
      </c>
      <c r="W63" s="160"/>
      <c r="X63" s="160"/>
      <c r="Y63" s="160"/>
      <c r="Z63" s="160"/>
      <c r="AA63" s="160"/>
      <c r="AB63" s="160"/>
      <c r="AC63" s="160"/>
      <c r="AD63" s="160"/>
      <c r="AE63" s="160"/>
      <c r="AF63" s="160"/>
      <c r="AG63" s="160"/>
      <c r="AH63" s="160"/>
      <c r="AI63" s="160"/>
      <c r="AJ63" s="160"/>
      <c r="AK63" s="160"/>
      <c r="AL63" s="160"/>
      <c r="AM63" s="160"/>
      <c r="AN63" s="160"/>
      <c r="AO63" s="160"/>
      <c r="AP63" s="159" t="e">
        <f>AVERAGE(E63:AO63)</f>
        <v>#DIV/0!</v>
      </c>
      <c r="AQ63" s="191" t="e" cm="1">
        <f t="array" ref="AQ63">SUM(AP63:AP65/3)</f>
        <v>#DIV/0!</v>
      </c>
    </row>
    <row r="64" spans="1:43" ht="14.4" x14ac:dyDescent="0.3">
      <c r="A64" s="201"/>
      <c r="B64" s="210"/>
      <c r="C64" s="198"/>
      <c r="D64" s="155" t="s">
        <v>217</v>
      </c>
      <c r="E64" s="162"/>
      <c r="F64" s="162"/>
      <c r="G64" s="162" t="s">
        <v>106</v>
      </c>
      <c r="H64" s="162" t="s">
        <v>106</v>
      </c>
      <c r="I64" s="162" t="s">
        <v>106</v>
      </c>
      <c r="J64" s="162" t="s">
        <v>106</v>
      </c>
      <c r="K64" s="162" t="s">
        <v>106</v>
      </c>
      <c r="L64" s="162" t="s">
        <v>106</v>
      </c>
      <c r="M64" s="162" t="s">
        <v>106</v>
      </c>
      <c r="N64" s="162" t="s">
        <v>106</v>
      </c>
      <c r="O64" s="162" t="s">
        <v>106</v>
      </c>
      <c r="P64" s="162" t="s">
        <v>106</v>
      </c>
      <c r="Q64" s="162" t="s">
        <v>106</v>
      </c>
      <c r="R64" s="162" t="s">
        <v>106</v>
      </c>
      <c r="S64" s="162" t="s">
        <v>106</v>
      </c>
      <c r="T64" s="162" t="s">
        <v>106</v>
      </c>
      <c r="U64" s="167" t="s">
        <v>106</v>
      </c>
      <c r="V64" s="160" t="s">
        <v>106</v>
      </c>
      <c r="W64" s="160"/>
      <c r="X64" s="160"/>
      <c r="Y64" s="160"/>
      <c r="Z64" s="160"/>
      <c r="AA64" s="160"/>
      <c r="AB64" s="160"/>
      <c r="AC64" s="160"/>
      <c r="AD64" s="160"/>
      <c r="AE64" s="160"/>
      <c r="AF64" s="160"/>
      <c r="AG64" s="160"/>
      <c r="AH64" s="160"/>
      <c r="AI64" s="160"/>
      <c r="AJ64" s="160"/>
      <c r="AK64" s="160"/>
      <c r="AL64" s="160"/>
      <c r="AM64" s="160"/>
      <c r="AN64" s="160"/>
      <c r="AO64" s="160"/>
      <c r="AP64" s="159" t="e">
        <f t="shared" ref="AP64:AP65" si="12">AVERAGE(E64:AO64)</f>
        <v>#DIV/0!</v>
      </c>
      <c r="AQ64" s="192"/>
    </row>
    <row r="65" spans="1:43" ht="14.4" x14ac:dyDescent="0.3">
      <c r="A65" s="202"/>
      <c r="B65" s="211"/>
      <c r="C65" s="199"/>
      <c r="D65" s="155" t="s">
        <v>218</v>
      </c>
      <c r="E65" s="162"/>
      <c r="F65" s="162"/>
      <c r="G65" s="162" t="s">
        <v>106</v>
      </c>
      <c r="H65" s="162" t="s">
        <v>106</v>
      </c>
      <c r="I65" s="162" t="s">
        <v>106</v>
      </c>
      <c r="J65" s="162" t="s">
        <v>106</v>
      </c>
      <c r="K65" s="162" t="s">
        <v>106</v>
      </c>
      <c r="L65" s="162" t="s">
        <v>106</v>
      </c>
      <c r="M65" s="162" t="s">
        <v>106</v>
      </c>
      <c r="N65" s="162" t="s">
        <v>106</v>
      </c>
      <c r="O65" s="162" t="s">
        <v>106</v>
      </c>
      <c r="P65" s="162" t="s">
        <v>106</v>
      </c>
      <c r="Q65" s="162" t="s">
        <v>106</v>
      </c>
      <c r="R65" s="162" t="s">
        <v>106</v>
      </c>
      <c r="S65" s="162" t="s">
        <v>106</v>
      </c>
      <c r="T65" s="162" t="s">
        <v>106</v>
      </c>
      <c r="U65" s="167" t="s">
        <v>106</v>
      </c>
      <c r="V65" s="160" t="s">
        <v>106</v>
      </c>
      <c r="W65" s="160"/>
      <c r="X65" s="160"/>
      <c r="Y65" s="160"/>
      <c r="Z65" s="160"/>
      <c r="AA65" s="160"/>
      <c r="AB65" s="160"/>
      <c r="AC65" s="160"/>
      <c r="AD65" s="160"/>
      <c r="AE65" s="160"/>
      <c r="AF65" s="160"/>
      <c r="AG65" s="160"/>
      <c r="AH65" s="160"/>
      <c r="AI65" s="160"/>
      <c r="AJ65" s="160"/>
      <c r="AK65" s="160"/>
      <c r="AL65" s="160"/>
      <c r="AM65" s="160"/>
      <c r="AN65" s="160"/>
      <c r="AO65" s="160"/>
      <c r="AP65" s="159" t="e">
        <f t="shared" si="12"/>
        <v>#DIV/0!</v>
      </c>
      <c r="AQ65" s="193"/>
    </row>
    <row r="66" spans="1:43" ht="14.4" x14ac:dyDescent="0.3">
      <c r="A66" s="105"/>
      <c r="B66" s="105"/>
      <c r="C66" s="153"/>
      <c r="D66" s="106"/>
      <c r="E66" s="153"/>
      <c r="F66" s="153"/>
      <c r="G66" s="153"/>
      <c r="H66" s="153"/>
      <c r="I66" s="153"/>
      <c r="J66" s="153"/>
      <c r="K66" s="153"/>
      <c r="L66" s="153"/>
      <c r="M66" s="153"/>
      <c r="N66" s="153"/>
      <c r="O66" s="153"/>
      <c r="P66" s="153"/>
      <c r="Q66" s="153"/>
      <c r="R66" s="153"/>
      <c r="S66" s="153"/>
      <c r="T66" s="153"/>
      <c r="U66" s="153"/>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row>
    <row r="67" spans="1:43" ht="14.4" x14ac:dyDescent="0.3">
      <c r="A67" s="200">
        <v>14</v>
      </c>
      <c r="B67" s="206"/>
      <c r="C67" s="194"/>
      <c r="D67" s="154" t="s">
        <v>213</v>
      </c>
      <c r="E67" s="154" t="s">
        <v>106</v>
      </c>
      <c r="F67" s="154" t="s">
        <v>106</v>
      </c>
      <c r="G67" s="154" t="s">
        <v>106</v>
      </c>
      <c r="H67" s="154" t="s">
        <v>106</v>
      </c>
      <c r="I67" s="154" t="s">
        <v>106</v>
      </c>
      <c r="J67" s="154" t="s">
        <v>106</v>
      </c>
      <c r="K67" s="154" t="s">
        <v>106</v>
      </c>
      <c r="L67" s="154" t="s">
        <v>106</v>
      </c>
      <c r="M67" s="154" t="s">
        <v>106</v>
      </c>
      <c r="N67" s="154" t="s">
        <v>106</v>
      </c>
      <c r="O67" s="154" t="s">
        <v>106</v>
      </c>
      <c r="P67" s="154" t="s">
        <v>106</v>
      </c>
      <c r="Q67" s="154" t="s">
        <v>106</v>
      </c>
      <c r="R67" s="154" t="s">
        <v>106</v>
      </c>
      <c r="S67" s="154" t="s">
        <v>106</v>
      </c>
      <c r="T67" s="154" t="s">
        <v>106</v>
      </c>
      <c r="U67" s="154" t="s">
        <v>106</v>
      </c>
      <c r="V67" s="154" t="s">
        <v>106</v>
      </c>
      <c r="W67" s="154"/>
      <c r="X67" s="154"/>
      <c r="Y67" s="154"/>
      <c r="Z67" s="154"/>
      <c r="AA67" s="154"/>
      <c r="AB67" s="154"/>
      <c r="AC67" s="154"/>
      <c r="AD67" s="154"/>
      <c r="AE67" s="154"/>
      <c r="AF67" s="154"/>
      <c r="AG67" s="154"/>
      <c r="AH67" s="154"/>
      <c r="AI67" s="154"/>
      <c r="AJ67" s="154"/>
      <c r="AK67" s="154"/>
      <c r="AL67" s="154"/>
      <c r="AM67" s="154"/>
      <c r="AN67" s="154"/>
      <c r="AO67" s="154"/>
      <c r="AP67" s="159"/>
      <c r="AQ67" s="165" t="s">
        <v>106</v>
      </c>
    </row>
    <row r="68" spans="1:43" ht="14.4" x14ac:dyDescent="0.3">
      <c r="A68" s="201"/>
      <c r="B68" s="207"/>
      <c r="C68" s="195"/>
      <c r="D68" s="155" t="s">
        <v>216</v>
      </c>
      <c r="E68" s="162"/>
      <c r="F68" s="162"/>
      <c r="G68" s="162" t="s">
        <v>106</v>
      </c>
      <c r="H68" s="162" t="s">
        <v>106</v>
      </c>
      <c r="I68" s="162" t="s">
        <v>106</v>
      </c>
      <c r="J68" s="162" t="s">
        <v>106</v>
      </c>
      <c r="K68" s="162" t="s">
        <v>106</v>
      </c>
      <c r="L68" s="162" t="s">
        <v>106</v>
      </c>
      <c r="M68" s="162" t="s">
        <v>106</v>
      </c>
      <c r="N68" s="162" t="s">
        <v>106</v>
      </c>
      <c r="O68" s="162" t="s">
        <v>106</v>
      </c>
      <c r="P68" s="162" t="s">
        <v>106</v>
      </c>
      <c r="Q68" s="162" t="s">
        <v>106</v>
      </c>
      <c r="R68" s="162" t="s">
        <v>106</v>
      </c>
      <c r="S68" s="162" t="s">
        <v>106</v>
      </c>
      <c r="T68" s="162" t="s">
        <v>106</v>
      </c>
      <c r="U68" s="167" t="s">
        <v>106</v>
      </c>
      <c r="V68" s="160" t="s">
        <v>106</v>
      </c>
      <c r="W68" s="160"/>
      <c r="X68" s="160"/>
      <c r="Y68" s="160"/>
      <c r="Z68" s="160"/>
      <c r="AA68" s="160"/>
      <c r="AB68" s="160"/>
      <c r="AC68" s="160"/>
      <c r="AD68" s="160"/>
      <c r="AE68" s="160"/>
      <c r="AF68" s="160"/>
      <c r="AG68" s="160"/>
      <c r="AH68" s="160"/>
      <c r="AI68" s="160"/>
      <c r="AJ68" s="160"/>
      <c r="AK68" s="160"/>
      <c r="AL68" s="160"/>
      <c r="AM68" s="160"/>
      <c r="AN68" s="160"/>
      <c r="AO68" s="160"/>
      <c r="AP68" s="159" t="e">
        <f>AVERAGE(E68:AO68)</f>
        <v>#DIV/0!</v>
      </c>
      <c r="AQ68" s="191" t="e" cm="1">
        <f t="array" ref="AQ68">SUM(AP68:AP70/3)</f>
        <v>#DIV/0!</v>
      </c>
    </row>
    <row r="69" spans="1:43" ht="14.4" x14ac:dyDescent="0.3">
      <c r="A69" s="201"/>
      <c r="B69" s="207"/>
      <c r="C69" s="195"/>
      <c r="D69" s="155" t="s">
        <v>217</v>
      </c>
      <c r="E69" s="162"/>
      <c r="F69" s="162"/>
      <c r="G69" s="162" t="s">
        <v>106</v>
      </c>
      <c r="H69" s="162" t="s">
        <v>106</v>
      </c>
      <c r="I69" s="162" t="s">
        <v>106</v>
      </c>
      <c r="J69" s="162" t="s">
        <v>106</v>
      </c>
      <c r="K69" s="162" t="s">
        <v>106</v>
      </c>
      <c r="L69" s="162" t="s">
        <v>106</v>
      </c>
      <c r="M69" s="162" t="s">
        <v>106</v>
      </c>
      <c r="N69" s="162" t="s">
        <v>106</v>
      </c>
      <c r="O69" s="162" t="s">
        <v>106</v>
      </c>
      <c r="P69" s="162" t="s">
        <v>106</v>
      </c>
      <c r="Q69" s="162" t="s">
        <v>106</v>
      </c>
      <c r="R69" s="162" t="s">
        <v>106</v>
      </c>
      <c r="S69" s="162" t="s">
        <v>106</v>
      </c>
      <c r="T69" s="162" t="s">
        <v>106</v>
      </c>
      <c r="U69" s="167" t="s">
        <v>106</v>
      </c>
      <c r="V69" s="160" t="s">
        <v>106</v>
      </c>
      <c r="W69" s="160"/>
      <c r="X69" s="160"/>
      <c r="Y69" s="160"/>
      <c r="Z69" s="160"/>
      <c r="AA69" s="160"/>
      <c r="AB69" s="160"/>
      <c r="AC69" s="160"/>
      <c r="AD69" s="160"/>
      <c r="AE69" s="160"/>
      <c r="AF69" s="160"/>
      <c r="AG69" s="160"/>
      <c r="AH69" s="160"/>
      <c r="AI69" s="160"/>
      <c r="AJ69" s="160"/>
      <c r="AK69" s="160"/>
      <c r="AL69" s="160"/>
      <c r="AM69" s="160"/>
      <c r="AN69" s="160"/>
      <c r="AO69" s="160"/>
      <c r="AP69" s="159" t="e">
        <f t="shared" ref="AP69:AP70" si="13">AVERAGE(E69:AO69)</f>
        <v>#DIV/0!</v>
      </c>
      <c r="AQ69" s="192"/>
    </row>
    <row r="70" spans="1:43" ht="14.4" x14ac:dyDescent="0.3">
      <c r="A70" s="202"/>
      <c r="B70" s="208"/>
      <c r="C70" s="196"/>
      <c r="D70" s="155" t="s">
        <v>218</v>
      </c>
      <c r="E70" s="162"/>
      <c r="F70" s="162"/>
      <c r="G70" s="162" t="s">
        <v>106</v>
      </c>
      <c r="H70" s="162" t="s">
        <v>106</v>
      </c>
      <c r="I70" s="162" t="s">
        <v>106</v>
      </c>
      <c r="J70" s="162" t="s">
        <v>106</v>
      </c>
      <c r="K70" s="162" t="s">
        <v>106</v>
      </c>
      <c r="L70" s="162" t="s">
        <v>106</v>
      </c>
      <c r="M70" s="162" t="s">
        <v>106</v>
      </c>
      <c r="N70" s="162" t="s">
        <v>106</v>
      </c>
      <c r="O70" s="162" t="s">
        <v>106</v>
      </c>
      <c r="P70" s="162" t="s">
        <v>106</v>
      </c>
      <c r="Q70" s="162" t="s">
        <v>106</v>
      </c>
      <c r="R70" s="162" t="s">
        <v>106</v>
      </c>
      <c r="S70" s="162" t="s">
        <v>106</v>
      </c>
      <c r="T70" s="162" t="s">
        <v>106</v>
      </c>
      <c r="U70" s="167" t="s">
        <v>106</v>
      </c>
      <c r="V70" s="160" t="s">
        <v>106</v>
      </c>
      <c r="W70" s="160"/>
      <c r="X70" s="160"/>
      <c r="Y70" s="160"/>
      <c r="Z70" s="160"/>
      <c r="AA70" s="160"/>
      <c r="AB70" s="160"/>
      <c r="AC70" s="160"/>
      <c r="AD70" s="160"/>
      <c r="AE70" s="160"/>
      <c r="AF70" s="160"/>
      <c r="AG70" s="160"/>
      <c r="AH70" s="160"/>
      <c r="AI70" s="160"/>
      <c r="AJ70" s="160"/>
      <c r="AK70" s="160"/>
      <c r="AL70" s="160"/>
      <c r="AM70" s="160"/>
      <c r="AN70" s="160"/>
      <c r="AO70" s="160"/>
      <c r="AP70" s="159" t="e">
        <f t="shared" si="13"/>
        <v>#DIV/0!</v>
      </c>
      <c r="AQ70" s="193"/>
    </row>
    <row r="71" spans="1:43" ht="14.4" x14ac:dyDescent="0.3">
      <c r="A71" s="105"/>
      <c r="B71" s="105"/>
      <c r="C71" s="153"/>
      <c r="D71" s="106"/>
      <c r="E71" s="153"/>
      <c r="F71" s="153"/>
      <c r="G71" s="153"/>
      <c r="H71" s="153"/>
      <c r="I71" s="153"/>
      <c r="J71" s="153"/>
      <c r="K71" s="153"/>
      <c r="L71" s="153"/>
      <c r="M71" s="153"/>
      <c r="N71" s="153"/>
      <c r="O71" s="153"/>
      <c r="P71" s="153"/>
      <c r="Q71" s="153"/>
      <c r="R71" s="153"/>
      <c r="S71" s="153"/>
      <c r="T71" s="153"/>
      <c r="U71" s="153"/>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4" t="s">
        <v>106</v>
      </c>
    </row>
    <row r="72" spans="1:43" ht="14.4" x14ac:dyDescent="0.3">
      <c r="A72" s="200">
        <v>15</v>
      </c>
      <c r="B72" s="206"/>
      <c r="C72" s="194"/>
      <c r="D72" s="154" t="s">
        <v>213</v>
      </c>
      <c r="E72" s="154" t="s">
        <v>106</v>
      </c>
      <c r="F72" s="154" t="s">
        <v>106</v>
      </c>
      <c r="G72" s="154" t="s">
        <v>106</v>
      </c>
      <c r="H72" s="154" t="s">
        <v>106</v>
      </c>
      <c r="I72" s="154" t="s">
        <v>106</v>
      </c>
      <c r="J72" s="154" t="s">
        <v>106</v>
      </c>
      <c r="K72" s="154" t="s">
        <v>106</v>
      </c>
      <c r="L72" s="154" t="s">
        <v>106</v>
      </c>
      <c r="M72" s="154" t="s">
        <v>106</v>
      </c>
      <c r="N72" s="154" t="s">
        <v>106</v>
      </c>
      <c r="O72" s="154" t="s">
        <v>106</v>
      </c>
      <c r="P72" s="154" t="s">
        <v>106</v>
      </c>
      <c r="Q72" s="154" t="s">
        <v>106</v>
      </c>
      <c r="R72" s="154" t="s">
        <v>106</v>
      </c>
      <c r="S72" s="154" t="s">
        <v>106</v>
      </c>
      <c r="T72" s="154" t="s">
        <v>106</v>
      </c>
      <c r="U72" s="154" t="s">
        <v>106</v>
      </c>
      <c r="V72" s="154" t="s">
        <v>106</v>
      </c>
      <c r="W72" s="154"/>
      <c r="X72" s="154"/>
      <c r="Y72" s="154"/>
      <c r="Z72" s="154"/>
      <c r="AA72" s="154"/>
      <c r="AB72" s="154"/>
      <c r="AC72" s="154"/>
      <c r="AD72" s="154"/>
      <c r="AE72" s="154"/>
      <c r="AF72" s="154"/>
      <c r="AG72" s="154"/>
      <c r="AH72" s="154"/>
      <c r="AI72" s="154"/>
      <c r="AJ72" s="154"/>
      <c r="AK72" s="154"/>
      <c r="AL72" s="154"/>
      <c r="AM72" s="154"/>
      <c r="AN72" s="154"/>
      <c r="AO72" s="154"/>
      <c r="AP72" s="155"/>
      <c r="AQ72" s="165" t="s">
        <v>106</v>
      </c>
    </row>
    <row r="73" spans="1:43" ht="14.4" x14ac:dyDescent="0.3">
      <c r="A73" s="201"/>
      <c r="B73" s="207"/>
      <c r="C73" s="195"/>
      <c r="D73" s="155" t="s">
        <v>216</v>
      </c>
      <c r="E73" s="162"/>
      <c r="F73" s="162"/>
      <c r="G73" s="162" t="s">
        <v>106</v>
      </c>
      <c r="H73" s="162" t="s">
        <v>106</v>
      </c>
      <c r="I73" s="162" t="s">
        <v>106</v>
      </c>
      <c r="J73" s="162" t="s">
        <v>106</v>
      </c>
      <c r="K73" s="162" t="s">
        <v>106</v>
      </c>
      <c r="L73" s="162" t="s">
        <v>106</v>
      </c>
      <c r="M73" s="162" t="s">
        <v>106</v>
      </c>
      <c r="N73" s="162" t="s">
        <v>106</v>
      </c>
      <c r="O73" s="162" t="s">
        <v>106</v>
      </c>
      <c r="P73" s="162" t="s">
        <v>106</v>
      </c>
      <c r="Q73" s="162" t="s">
        <v>106</v>
      </c>
      <c r="R73" s="162" t="s">
        <v>106</v>
      </c>
      <c r="S73" s="162" t="s">
        <v>106</v>
      </c>
      <c r="T73" s="162" t="s">
        <v>106</v>
      </c>
      <c r="U73" s="167" t="s">
        <v>106</v>
      </c>
      <c r="V73" s="160" t="s">
        <v>106</v>
      </c>
      <c r="W73" s="160"/>
      <c r="X73" s="160"/>
      <c r="Y73" s="160"/>
      <c r="Z73" s="160"/>
      <c r="AA73" s="160"/>
      <c r="AB73" s="160"/>
      <c r="AC73" s="160"/>
      <c r="AD73" s="160"/>
      <c r="AE73" s="160"/>
      <c r="AF73" s="160"/>
      <c r="AG73" s="160"/>
      <c r="AH73" s="160"/>
      <c r="AI73" s="160"/>
      <c r="AJ73" s="160"/>
      <c r="AK73" s="160"/>
      <c r="AL73" s="160"/>
      <c r="AM73" s="160"/>
      <c r="AN73" s="160"/>
      <c r="AO73" s="160"/>
      <c r="AP73" s="159" t="e">
        <f>AVERAGE(E73:AO73)</f>
        <v>#DIV/0!</v>
      </c>
      <c r="AQ73" s="191" t="e" cm="1">
        <f t="array" ref="AQ73">SUM(AP73:AP75/3)</f>
        <v>#DIV/0!</v>
      </c>
    </row>
    <row r="74" spans="1:43" ht="14.4" x14ac:dyDescent="0.3">
      <c r="A74" s="201"/>
      <c r="B74" s="207"/>
      <c r="C74" s="195"/>
      <c r="D74" s="155" t="s">
        <v>217</v>
      </c>
      <c r="E74" s="162"/>
      <c r="F74" s="162"/>
      <c r="G74" s="162" t="s">
        <v>106</v>
      </c>
      <c r="H74" s="162" t="s">
        <v>106</v>
      </c>
      <c r="I74" s="162" t="s">
        <v>106</v>
      </c>
      <c r="J74" s="162" t="s">
        <v>106</v>
      </c>
      <c r="K74" s="162" t="s">
        <v>106</v>
      </c>
      <c r="L74" s="162" t="s">
        <v>106</v>
      </c>
      <c r="M74" s="162" t="s">
        <v>106</v>
      </c>
      <c r="N74" s="162" t="s">
        <v>106</v>
      </c>
      <c r="O74" s="162" t="s">
        <v>106</v>
      </c>
      <c r="P74" s="162" t="s">
        <v>106</v>
      </c>
      <c r="Q74" s="162" t="s">
        <v>106</v>
      </c>
      <c r="R74" s="162" t="s">
        <v>106</v>
      </c>
      <c r="S74" s="162" t="s">
        <v>106</v>
      </c>
      <c r="T74" s="162" t="s">
        <v>106</v>
      </c>
      <c r="U74" s="167" t="s">
        <v>106</v>
      </c>
      <c r="V74" s="160" t="s">
        <v>106</v>
      </c>
      <c r="W74" s="160"/>
      <c r="X74" s="160"/>
      <c r="Y74" s="160"/>
      <c r="Z74" s="160"/>
      <c r="AA74" s="160"/>
      <c r="AB74" s="160"/>
      <c r="AC74" s="160"/>
      <c r="AD74" s="160"/>
      <c r="AE74" s="160"/>
      <c r="AF74" s="160"/>
      <c r="AG74" s="160"/>
      <c r="AH74" s="160"/>
      <c r="AI74" s="160"/>
      <c r="AJ74" s="160"/>
      <c r="AK74" s="160"/>
      <c r="AL74" s="160"/>
      <c r="AM74" s="160"/>
      <c r="AN74" s="160"/>
      <c r="AO74" s="160"/>
      <c r="AP74" s="159" t="e">
        <f t="shared" ref="AP74:AP75" si="14">AVERAGE(E74:AO74)</f>
        <v>#DIV/0!</v>
      </c>
      <c r="AQ74" s="192"/>
    </row>
    <row r="75" spans="1:43" ht="14.4" x14ac:dyDescent="0.3">
      <c r="A75" s="202"/>
      <c r="B75" s="208"/>
      <c r="C75" s="196"/>
      <c r="D75" s="155" t="s">
        <v>218</v>
      </c>
      <c r="E75" s="162"/>
      <c r="F75" s="162"/>
      <c r="G75" s="162" t="s">
        <v>106</v>
      </c>
      <c r="H75" s="162" t="s">
        <v>106</v>
      </c>
      <c r="I75" s="162" t="s">
        <v>106</v>
      </c>
      <c r="J75" s="162" t="s">
        <v>106</v>
      </c>
      <c r="K75" s="162" t="s">
        <v>106</v>
      </c>
      <c r="L75" s="162" t="s">
        <v>106</v>
      </c>
      <c r="M75" s="162" t="s">
        <v>106</v>
      </c>
      <c r="N75" s="162" t="s">
        <v>106</v>
      </c>
      <c r="O75" s="162" t="s">
        <v>106</v>
      </c>
      <c r="P75" s="162" t="s">
        <v>106</v>
      </c>
      <c r="Q75" s="162" t="s">
        <v>106</v>
      </c>
      <c r="R75" s="162" t="s">
        <v>106</v>
      </c>
      <c r="S75" s="162" t="s">
        <v>106</v>
      </c>
      <c r="T75" s="162" t="s">
        <v>106</v>
      </c>
      <c r="U75" s="167" t="s">
        <v>106</v>
      </c>
      <c r="V75" s="160" t="s">
        <v>106</v>
      </c>
      <c r="W75" s="160"/>
      <c r="X75" s="160"/>
      <c r="Y75" s="160"/>
      <c r="Z75" s="160"/>
      <c r="AA75" s="160"/>
      <c r="AB75" s="160"/>
      <c r="AC75" s="160"/>
      <c r="AD75" s="160"/>
      <c r="AE75" s="160"/>
      <c r="AF75" s="160"/>
      <c r="AG75" s="160"/>
      <c r="AH75" s="160"/>
      <c r="AI75" s="160"/>
      <c r="AJ75" s="160"/>
      <c r="AK75" s="160"/>
      <c r="AL75" s="160"/>
      <c r="AM75" s="160"/>
      <c r="AN75" s="160"/>
      <c r="AO75" s="160"/>
      <c r="AP75" s="159" t="e">
        <f t="shared" si="14"/>
        <v>#DIV/0!</v>
      </c>
      <c r="AQ75" s="193"/>
    </row>
    <row r="76" spans="1:43" ht="14.4" x14ac:dyDescent="0.3">
      <c r="A76" s="105"/>
      <c r="B76" s="105"/>
      <c r="C76" s="153"/>
      <c r="D76" s="106"/>
      <c r="E76" s="153"/>
      <c r="F76" s="153"/>
      <c r="G76" s="153"/>
      <c r="H76" s="153"/>
      <c r="I76" s="153"/>
      <c r="J76" s="153"/>
      <c r="K76" s="153"/>
      <c r="L76" s="153"/>
      <c r="M76" s="153"/>
      <c r="N76" s="153"/>
      <c r="O76" s="153"/>
      <c r="P76" s="153"/>
      <c r="Q76" s="153"/>
      <c r="R76" s="153"/>
      <c r="S76" s="153"/>
      <c r="T76" s="153"/>
      <c r="U76" s="153"/>
      <c r="V76" s="160"/>
      <c r="W76" s="160"/>
      <c r="X76" s="160"/>
      <c r="Y76" s="160"/>
      <c r="Z76" s="160"/>
      <c r="AA76" s="160"/>
      <c r="AB76" s="160"/>
      <c r="AC76" s="160"/>
      <c r="AD76" s="160"/>
      <c r="AE76" s="160"/>
      <c r="AF76" s="160"/>
      <c r="AG76" s="160"/>
      <c r="AH76" s="160"/>
      <c r="AI76" s="160"/>
      <c r="AJ76" s="160"/>
      <c r="AK76" s="160"/>
      <c r="AL76" s="160"/>
      <c r="AM76" s="160"/>
      <c r="AN76" s="160"/>
      <c r="AO76" s="160"/>
      <c r="AP76" s="161" t="s">
        <v>106</v>
      </c>
      <c r="AQ76" s="164" t="s">
        <v>106</v>
      </c>
    </row>
    <row r="77" spans="1:43" ht="14.4" x14ac:dyDescent="0.3">
      <c r="A77" s="200">
        <v>16</v>
      </c>
      <c r="B77" s="203"/>
      <c r="C77" s="194"/>
      <c r="D77" s="154" t="s">
        <v>213</v>
      </c>
      <c r="E77" s="163" t="s">
        <v>106</v>
      </c>
      <c r="F77" s="163" t="s">
        <v>106</v>
      </c>
      <c r="G77" s="163" t="s">
        <v>106</v>
      </c>
      <c r="H77" s="163" t="s">
        <v>106</v>
      </c>
      <c r="I77" s="163" t="s">
        <v>106</v>
      </c>
      <c r="J77" s="163" t="s">
        <v>106</v>
      </c>
      <c r="K77" s="163" t="s">
        <v>106</v>
      </c>
      <c r="L77" s="163" t="s">
        <v>106</v>
      </c>
      <c r="M77" s="163" t="s">
        <v>106</v>
      </c>
      <c r="N77" s="163" t="s">
        <v>106</v>
      </c>
      <c r="O77" s="163" t="s">
        <v>106</v>
      </c>
      <c r="P77" s="163" t="s">
        <v>106</v>
      </c>
      <c r="Q77" s="163" t="s">
        <v>106</v>
      </c>
      <c r="R77" s="163" t="s">
        <v>106</v>
      </c>
      <c r="S77" s="163" t="s">
        <v>106</v>
      </c>
      <c r="T77" s="163" t="s">
        <v>106</v>
      </c>
      <c r="U77" s="168" t="s">
        <v>106</v>
      </c>
      <c r="V77" s="169" t="s">
        <v>106</v>
      </c>
      <c r="W77" s="169"/>
      <c r="X77" s="169"/>
      <c r="Y77" s="169"/>
      <c r="Z77" s="169"/>
      <c r="AA77" s="169"/>
      <c r="AB77" s="169"/>
      <c r="AC77" s="169"/>
      <c r="AD77" s="169"/>
      <c r="AE77" s="169"/>
      <c r="AF77" s="169"/>
      <c r="AG77" s="169"/>
      <c r="AH77" s="169"/>
      <c r="AI77" s="169"/>
      <c r="AJ77" s="169"/>
      <c r="AK77" s="169"/>
      <c r="AL77" s="169"/>
      <c r="AM77" s="169"/>
      <c r="AN77" s="169"/>
      <c r="AO77" s="169"/>
      <c r="AP77" s="159"/>
      <c r="AQ77" s="165" t="s">
        <v>106</v>
      </c>
    </row>
    <row r="78" spans="1:43" ht="14.4" x14ac:dyDescent="0.3">
      <c r="A78" s="201"/>
      <c r="B78" s="204"/>
      <c r="C78" s="195"/>
      <c r="D78" s="155" t="s">
        <v>216</v>
      </c>
      <c r="E78" s="162"/>
      <c r="F78" s="162"/>
      <c r="G78" s="162" t="s">
        <v>106</v>
      </c>
      <c r="H78" s="162" t="s">
        <v>106</v>
      </c>
      <c r="I78" s="162" t="s">
        <v>106</v>
      </c>
      <c r="J78" s="162" t="s">
        <v>106</v>
      </c>
      <c r="K78" s="162" t="s">
        <v>106</v>
      </c>
      <c r="L78" s="162" t="s">
        <v>106</v>
      </c>
      <c r="M78" s="162" t="s">
        <v>106</v>
      </c>
      <c r="N78" s="162" t="s">
        <v>106</v>
      </c>
      <c r="O78" s="162" t="s">
        <v>106</v>
      </c>
      <c r="P78" s="162" t="s">
        <v>106</v>
      </c>
      <c r="Q78" s="162" t="s">
        <v>106</v>
      </c>
      <c r="R78" s="162" t="s">
        <v>106</v>
      </c>
      <c r="S78" s="162" t="s">
        <v>106</v>
      </c>
      <c r="T78" s="162" t="s">
        <v>106</v>
      </c>
      <c r="U78" s="167" t="s">
        <v>106</v>
      </c>
      <c r="V78" s="160" t="s">
        <v>106</v>
      </c>
      <c r="W78" s="160"/>
      <c r="X78" s="160"/>
      <c r="Y78" s="160"/>
      <c r="Z78" s="160"/>
      <c r="AA78" s="160"/>
      <c r="AB78" s="160"/>
      <c r="AC78" s="160"/>
      <c r="AD78" s="160"/>
      <c r="AE78" s="160"/>
      <c r="AF78" s="160"/>
      <c r="AG78" s="160"/>
      <c r="AH78" s="160"/>
      <c r="AI78" s="160"/>
      <c r="AJ78" s="160"/>
      <c r="AK78" s="160"/>
      <c r="AL78" s="160"/>
      <c r="AM78" s="160"/>
      <c r="AN78" s="160"/>
      <c r="AO78" s="160"/>
      <c r="AP78" s="159" t="e">
        <f>AVERAGE(E78:AO78)</f>
        <v>#DIV/0!</v>
      </c>
      <c r="AQ78" s="191" t="e" cm="1">
        <f t="array" ref="AQ78">SUM(AP78:AP80/3)</f>
        <v>#DIV/0!</v>
      </c>
    </row>
    <row r="79" spans="1:43" ht="14.4" x14ac:dyDescent="0.3">
      <c r="A79" s="201"/>
      <c r="B79" s="204"/>
      <c r="C79" s="195"/>
      <c r="D79" s="155" t="s">
        <v>217</v>
      </c>
      <c r="E79" s="162"/>
      <c r="F79" s="162"/>
      <c r="G79" s="162" t="s">
        <v>106</v>
      </c>
      <c r="H79" s="162" t="s">
        <v>106</v>
      </c>
      <c r="I79" s="162" t="s">
        <v>106</v>
      </c>
      <c r="J79" s="162" t="s">
        <v>106</v>
      </c>
      <c r="K79" s="162" t="s">
        <v>106</v>
      </c>
      <c r="L79" s="162" t="s">
        <v>106</v>
      </c>
      <c r="M79" s="162" t="s">
        <v>106</v>
      </c>
      <c r="N79" s="162" t="s">
        <v>106</v>
      </c>
      <c r="O79" s="162" t="s">
        <v>106</v>
      </c>
      <c r="P79" s="162" t="s">
        <v>106</v>
      </c>
      <c r="Q79" s="162" t="s">
        <v>106</v>
      </c>
      <c r="R79" s="162" t="s">
        <v>106</v>
      </c>
      <c r="S79" s="162" t="s">
        <v>106</v>
      </c>
      <c r="T79" s="162" t="s">
        <v>106</v>
      </c>
      <c r="U79" s="167" t="s">
        <v>106</v>
      </c>
      <c r="V79" s="160" t="s">
        <v>106</v>
      </c>
      <c r="W79" s="160"/>
      <c r="X79" s="160"/>
      <c r="Y79" s="160"/>
      <c r="Z79" s="160"/>
      <c r="AA79" s="160"/>
      <c r="AB79" s="160"/>
      <c r="AC79" s="160"/>
      <c r="AD79" s="160"/>
      <c r="AE79" s="160"/>
      <c r="AF79" s="160"/>
      <c r="AG79" s="160"/>
      <c r="AH79" s="160"/>
      <c r="AI79" s="160"/>
      <c r="AJ79" s="160"/>
      <c r="AK79" s="160"/>
      <c r="AL79" s="160"/>
      <c r="AM79" s="160"/>
      <c r="AN79" s="160"/>
      <c r="AO79" s="160"/>
      <c r="AP79" s="159" t="e">
        <f t="shared" ref="AP79:AP80" si="15">AVERAGE(E79:AO79)</f>
        <v>#DIV/0!</v>
      </c>
      <c r="AQ79" s="192"/>
    </row>
    <row r="80" spans="1:43" ht="14.4" x14ac:dyDescent="0.3">
      <c r="A80" s="202"/>
      <c r="B80" s="205"/>
      <c r="C80" s="196"/>
      <c r="D80" s="155" t="s">
        <v>218</v>
      </c>
      <c r="E80" s="162"/>
      <c r="F80" s="162"/>
      <c r="G80" s="162" t="s">
        <v>106</v>
      </c>
      <c r="H80" s="162" t="s">
        <v>106</v>
      </c>
      <c r="I80" s="162" t="s">
        <v>106</v>
      </c>
      <c r="J80" s="162" t="s">
        <v>106</v>
      </c>
      <c r="K80" s="162" t="s">
        <v>106</v>
      </c>
      <c r="L80" s="162" t="s">
        <v>106</v>
      </c>
      <c r="M80" s="162" t="s">
        <v>106</v>
      </c>
      <c r="N80" s="162" t="s">
        <v>106</v>
      </c>
      <c r="O80" s="162" t="s">
        <v>106</v>
      </c>
      <c r="P80" s="162" t="s">
        <v>106</v>
      </c>
      <c r="Q80" s="162" t="s">
        <v>106</v>
      </c>
      <c r="R80" s="162" t="s">
        <v>106</v>
      </c>
      <c r="S80" s="162" t="s">
        <v>106</v>
      </c>
      <c r="T80" s="162" t="s">
        <v>106</v>
      </c>
      <c r="U80" s="167" t="s">
        <v>106</v>
      </c>
      <c r="V80" s="160" t="s">
        <v>106</v>
      </c>
      <c r="W80" s="160"/>
      <c r="X80" s="160"/>
      <c r="Y80" s="160"/>
      <c r="Z80" s="160"/>
      <c r="AA80" s="160"/>
      <c r="AB80" s="160"/>
      <c r="AC80" s="160"/>
      <c r="AD80" s="160"/>
      <c r="AE80" s="160"/>
      <c r="AF80" s="160"/>
      <c r="AG80" s="160"/>
      <c r="AH80" s="160"/>
      <c r="AI80" s="160"/>
      <c r="AJ80" s="160"/>
      <c r="AK80" s="160"/>
      <c r="AL80" s="160"/>
      <c r="AM80" s="160"/>
      <c r="AN80" s="160"/>
      <c r="AO80" s="160"/>
      <c r="AP80" s="159" t="e">
        <f t="shared" si="15"/>
        <v>#DIV/0!</v>
      </c>
      <c r="AQ80" s="193"/>
    </row>
    <row r="81" spans="1:43" ht="14.4" x14ac:dyDescent="0.3">
      <c r="A81" s="105"/>
      <c r="B81" s="105"/>
      <c r="C81" s="153"/>
      <c r="D81" s="106"/>
      <c r="E81" s="153"/>
      <c r="F81" s="153"/>
      <c r="G81" s="153"/>
      <c r="H81" s="153"/>
      <c r="I81" s="153"/>
      <c r="J81" s="153"/>
      <c r="K81" s="153"/>
      <c r="L81" s="153"/>
      <c r="M81" s="153"/>
      <c r="N81" s="153"/>
      <c r="O81" s="153"/>
      <c r="P81" s="153"/>
      <c r="Q81" s="153"/>
      <c r="R81" s="153"/>
      <c r="S81" s="153"/>
      <c r="T81" s="153"/>
      <c r="U81" s="153"/>
      <c r="V81" s="160"/>
      <c r="W81" s="160"/>
      <c r="X81" s="160"/>
      <c r="Y81" s="160"/>
      <c r="Z81" s="160"/>
      <c r="AA81" s="160"/>
      <c r="AB81" s="160"/>
      <c r="AC81" s="160"/>
      <c r="AD81" s="160"/>
      <c r="AE81" s="160"/>
      <c r="AF81" s="160"/>
      <c r="AG81" s="160"/>
      <c r="AH81" s="160"/>
      <c r="AI81" s="160"/>
      <c r="AJ81" s="160"/>
      <c r="AK81" s="160"/>
      <c r="AL81" s="160"/>
      <c r="AM81" s="160"/>
      <c r="AN81" s="160"/>
      <c r="AO81" s="160"/>
      <c r="AP81" s="161" t="s">
        <v>106</v>
      </c>
      <c r="AQ81" s="164" t="s">
        <v>106</v>
      </c>
    </row>
    <row r="82" spans="1:43" ht="14.4" x14ac:dyDescent="0.3">
      <c r="A82" s="200">
        <v>17</v>
      </c>
      <c r="B82" s="203"/>
      <c r="C82" s="194"/>
      <c r="D82" s="154" t="s">
        <v>213</v>
      </c>
      <c r="E82" s="154" t="s">
        <v>106</v>
      </c>
      <c r="F82" s="154" t="s">
        <v>106</v>
      </c>
      <c r="G82" s="154" t="s">
        <v>106</v>
      </c>
      <c r="H82" s="154" t="s">
        <v>106</v>
      </c>
      <c r="I82" s="154" t="s">
        <v>106</v>
      </c>
      <c r="J82" s="154" t="s">
        <v>106</v>
      </c>
      <c r="K82" s="154" t="s">
        <v>106</v>
      </c>
      <c r="L82" s="154" t="s">
        <v>106</v>
      </c>
      <c r="M82" s="154" t="s">
        <v>106</v>
      </c>
      <c r="N82" s="154" t="s">
        <v>106</v>
      </c>
      <c r="O82" s="154" t="s">
        <v>106</v>
      </c>
      <c r="P82" s="154" t="s">
        <v>106</v>
      </c>
      <c r="Q82" s="154" t="s">
        <v>106</v>
      </c>
      <c r="R82" s="154" t="s">
        <v>106</v>
      </c>
      <c r="S82" s="154" t="s">
        <v>106</v>
      </c>
      <c r="T82" s="154" t="s">
        <v>106</v>
      </c>
      <c r="U82" s="154" t="s">
        <v>106</v>
      </c>
      <c r="V82" s="154" t="s">
        <v>106</v>
      </c>
      <c r="W82" s="154"/>
      <c r="X82" s="154"/>
      <c r="Y82" s="154"/>
      <c r="Z82" s="154"/>
      <c r="AA82" s="154"/>
      <c r="AB82" s="154"/>
      <c r="AC82" s="154"/>
      <c r="AD82" s="154"/>
      <c r="AE82" s="154"/>
      <c r="AF82" s="154"/>
      <c r="AG82" s="154"/>
      <c r="AH82" s="154"/>
      <c r="AI82" s="154"/>
      <c r="AJ82" s="154"/>
      <c r="AK82" s="154"/>
      <c r="AL82" s="154"/>
      <c r="AM82" s="154"/>
      <c r="AN82" s="154"/>
      <c r="AO82" s="154"/>
      <c r="AP82" s="155"/>
      <c r="AQ82" s="165" t="s">
        <v>106</v>
      </c>
    </row>
    <row r="83" spans="1:43" ht="14.4" x14ac:dyDescent="0.3">
      <c r="A83" s="201"/>
      <c r="B83" s="204"/>
      <c r="C83" s="195"/>
      <c r="D83" s="155" t="s">
        <v>216</v>
      </c>
      <c r="E83" s="162"/>
      <c r="F83" s="162"/>
      <c r="G83" s="162" t="s">
        <v>106</v>
      </c>
      <c r="H83" s="162" t="s">
        <v>106</v>
      </c>
      <c r="I83" s="162" t="s">
        <v>106</v>
      </c>
      <c r="J83" s="162" t="s">
        <v>106</v>
      </c>
      <c r="K83" s="162" t="s">
        <v>106</v>
      </c>
      <c r="L83" s="162" t="s">
        <v>106</v>
      </c>
      <c r="M83" s="162" t="s">
        <v>106</v>
      </c>
      <c r="N83" s="162" t="s">
        <v>106</v>
      </c>
      <c r="O83" s="162" t="s">
        <v>106</v>
      </c>
      <c r="P83" s="162" t="s">
        <v>106</v>
      </c>
      <c r="Q83" s="162" t="s">
        <v>106</v>
      </c>
      <c r="R83" s="162" t="s">
        <v>106</v>
      </c>
      <c r="S83" s="162" t="s">
        <v>106</v>
      </c>
      <c r="T83" s="162" t="s">
        <v>106</v>
      </c>
      <c r="U83" s="167" t="s">
        <v>106</v>
      </c>
      <c r="V83" s="160" t="s">
        <v>106</v>
      </c>
      <c r="W83" s="160"/>
      <c r="X83" s="160"/>
      <c r="Y83" s="160"/>
      <c r="Z83" s="160"/>
      <c r="AA83" s="160"/>
      <c r="AB83" s="160"/>
      <c r="AC83" s="160"/>
      <c r="AD83" s="160"/>
      <c r="AE83" s="160"/>
      <c r="AF83" s="160"/>
      <c r="AG83" s="160"/>
      <c r="AH83" s="160"/>
      <c r="AI83" s="160"/>
      <c r="AJ83" s="160"/>
      <c r="AK83" s="160"/>
      <c r="AL83" s="160"/>
      <c r="AM83" s="160"/>
      <c r="AN83" s="160"/>
      <c r="AO83" s="160"/>
      <c r="AP83" s="159" t="e">
        <f>AVERAGE(E83:AO83)</f>
        <v>#DIV/0!</v>
      </c>
      <c r="AQ83" s="191" t="e" cm="1">
        <f t="array" ref="AQ83">SUM(AP83:AP85/3)</f>
        <v>#DIV/0!</v>
      </c>
    </row>
    <row r="84" spans="1:43" ht="14.4" x14ac:dyDescent="0.3">
      <c r="A84" s="201"/>
      <c r="B84" s="204"/>
      <c r="C84" s="195"/>
      <c r="D84" s="155" t="s">
        <v>217</v>
      </c>
      <c r="E84" s="162"/>
      <c r="F84" s="162"/>
      <c r="G84" s="162" t="s">
        <v>106</v>
      </c>
      <c r="H84" s="162" t="s">
        <v>106</v>
      </c>
      <c r="I84" s="162" t="s">
        <v>106</v>
      </c>
      <c r="J84" s="162" t="s">
        <v>106</v>
      </c>
      <c r="K84" s="162" t="s">
        <v>106</v>
      </c>
      <c r="L84" s="162" t="s">
        <v>106</v>
      </c>
      <c r="M84" s="162" t="s">
        <v>106</v>
      </c>
      <c r="N84" s="162" t="s">
        <v>106</v>
      </c>
      <c r="O84" s="162" t="s">
        <v>106</v>
      </c>
      <c r="P84" s="162" t="s">
        <v>106</v>
      </c>
      <c r="Q84" s="162" t="s">
        <v>106</v>
      </c>
      <c r="R84" s="162" t="s">
        <v>106</v>
      </c>
      <c r="S84" s="162" t="s">
        <v>106</v>
      </c>
      <c r="T84" s="162" t="s">
        <v>106</v>
      </c>
      <c r="U84" s="167" t="s">
        <v>106</v>
      </c>
      <c r="V84" s="160" t="s">
        <v>106</v>
      </c>
      <c r="W84" s="160"/>
      <c r="X84" s="160"/>
      <c r="Y84" s="160"/>
      <c r="Z84" s="160"/>
      <c r="AA84" s="160"/>
      <c r="AB84" s="160"/>
      <c r="AC84" s="160"/>
      <c r="AD84" s="160"/>
      <c r="AE84" s="160"/>
      <c r="AF84" s="160"/>
      <c r="AG84" s="160"/>
      <c r="AH84" s="160"/>
      <c r="AI84" s="160"/>
      <c r="AJ84" s="160"/>
      <c r="AK84" s="160"/>
      <c r="AL84" s="160"/>
      <c r="AM84" s="160"/>
      <c r="AN84" s="160"/>
      <c r="AO84" s="160"/>
      <c r="AP84" s="159" t="e">
        <f t="shared" ref="AP84:AP85" si="16">AVERAGE(E84:AO84)</f>
        <v>#DIV/0!</v>
      </c>
      <c r="AQ84" s="192"/>
    </row>
    <row r="85" spans="1:43" ht="14.4" x14ac:dyDescent="0.3">
      <c r="A85" s="202"/>
      <c r="B85" s="205"/>
      <c r="C85" s="196"/>
      <c r="D85" s="155" t="s">
        <v>218</v>
      </c>
      <c r="E85" s="162"/>
      <c r="F85" s="162"/>
      <c r="G85" s="162" t="s">
        <v>106</v>
      </c>
      <c r="H85" s="162" t="s">
        <v>106</v>
      </c>
      <c r="I85" s="162" t="s">
        <v>106</v>
      </c>
      <c r="J85" s="162" t="s">
        <v>106</v>
      </c>
      <c r="K85" s="162" t="s">
        <v>106</v>
      </c>
      <c r="L85" s="162" t="s">
        <v>106</v>
      </c>
      <c r="M85" s="162" t="s">
        <v>106</v>
      </c>
      <c r="N85" s="162" t="s">
        <v>106</v>
      </c>
      <c r="O85" s="162" t="s">
        <v>106</v>
      </c>
      <c r="P85" s="162" t="s">
        <v>106</v>
      </c>
      <c r="Q85" s="162" t="s">
        <v>106</v>
      </c>
      <c r="R85" s="162" t="s">
        <v>106</v>
      </c>
      <c r="S85" s="162" t="s">
        <v>106</v>
      </c>
      <c r="T85" s="162" t="s">
        <v>106</v>
      </c>
      <c r="U85" s="167" t="s">
        <v>106</v>
      </c>
      <c r="V85" s="160" t="s">
        <v>106</v>
      </c>
      <c r="W85" s="160"/>
      <c r="X85" s="160"/>
      <c r="Y85" s="160"/>
      <c r="Z85" s="160"/>
      <c r="AA85" s="160"/>
      <c r="AB85" s="160"/>
      <c r="AC85" s="160"/>
      <c r="AD85" s="160"/>
      <c r="AE85" s="160"/>
      <c r="AF85" s="160"/>
      <c r="AG85" s="160"/>
      <c r="AH85" s="160"/>
      <c r="AI85" s="160"/>
      <c r="AJ85" s="160"/>
      <c r="AK85" s="160"/>
      <c r="AL85" s="160"/>
      <c r="AM85" s="160"/>
      <c r="AN85" s="160"/>
      <c r="AO85" s="160"/>
      <c r="AP85" s="159" t="e">
        <f t="shared" si="16"/>
        <v>#DIV/0!</v>
      </c>
      <c r="AQ85" s="193"/>
    </row>
    <row r="86" spans="1:43" ht="14.4" x14ac:dyDescent="0.3">
      <c r="A86" s="105"/>
      <c r="B86" s="105"/>
      <c r="C86" s="153"/>
      <c r="D86" s="106"/>
      <c r="E86" s="153"/>
      <c r="F86" s="153"/>
      <c r="G86" s="153"/>
      <c r="H86" s="153"/>
      <c r="I86" s="153"/>
      <c r="J86" s="153"/>
      <c r="K86" s="153"/>
      <c r="L86" s="153"/>
      <c r="M86" s="153"/>
      <c r="N86" s="153"/>
      <c r="O86" s="153"/>
      <c r="P86" s="153"/>
      <c r="Q86" s="153"/>
      <c r="R86" s="153"/>
      <c r="S86" s="153"/>
      <c r="T86" s="153"/>
      <c r="U86" s="153"/>
      <c r="V86" s="160"/>
      <c r="W86" s="160"/>
      <c r="X86" s="160"/>
      <c r="Y86" s="160"/>
      <c r="Z86" s="160"/>
      <c r="AA86" s="160"/>
      <c r="AB86" s="160"/>
      <c r="AC86" s="160"/>
      <c r="AD86" s="160"/>
      <c r="AE86" s="160"/>
      <c r="AF86" s="160"/>
      <c r="AG86" s="160"/>
      <c r="AH86" s="160"/>
      <c r="AI86" s="160"/>
      <c r="AJ86" s="160"/>
      <c r="AK86" s="160"/>
      <c r="AL86" s="160"/>
      <c r="AM86" s="160"/>
      <c r="AN86" s="160"/>
      <c r="AO86" s="160"/>
      <c r="AP86" s="161" t="s">
        <v>106</v>
      </c>
      <c r="AQ86" s="164" t="s">
        <v>106</v>
      </c>
    </row>
    <row r="87" spans="1:43" ht="14.4" x14ac:dyDescent="0.3">
      <c r="A87" s="200">
        <v>18</v>
      </c>
      <c r="B87" s="203"/>
      <c r="C87" s="194"/>
      <c r="D87" s="154" t="s">
        <v>213</v>
      </c>
      <c r="E87" s="154" t="s">
        <v>106</v>
      </c>
      <c r="F87" s="154" t="s">
        <v>106</v>
      </c>
      <c r="G87" s="154" t="s">
        <v>106</v>
      </c>
      <c r="H87" s="154" t="s">
        <v>106</v>
      </c>
      <c r="I87" s="154" t="s">
        <v>106</v>
      </c>
      <c r="J87" s="154" t="s">
        <v>106</v>
      </c>
      <c r="K87" s="154" t="s">
        <v>106</v>
      </c>
      <c r="L87" s="154" t="s">
        <v>106</v>
      </c>
      <c r="M87" s="154" t="s">
        <v>106</v>
      </c>
      <c r="N87" s="154" t="s">
        <v>106</v>
      </c>
      <c r="O87" s="154" t="s">
        <v>106</v>
      </c>
      <c r="P87" s="154" t="s">
        <v>106</v>
      </c>
      <c r="Q87" s="154" t="s">
        <v>106</v>
      </c>
      <c r="R87" s="154" t="s">
        <v>106</v>
      </c>
      <c r="S87" s="154" t="s">
        <v>106</v>
      </c>
      <c r="T87" s="154" t="s">
        <v>106</v>
      </c>
      <c r="U87" s="154" t="s">
        <v>106</v>
      </c>
      <c r="V87" s="154" t="s">
        <v>106</v>
      </c>
      <c r="W87" s="154"/>
      <c r="X87" s="154"/>
      <c r="Y87" s="154"/>
      <c r="Z87" s="154"/>
      <c r="AA87" s="154"/>
      <c r="AB87" s="154"/>
      <c r="AC87" s="154"/>
      <c r="AD87" s="154"/>
      <c r="AE87" s="154"/>
      <c r="AF87" s="154"/>
      <c r="AG87" s="154"/>
      <c r="AH87" s="154"/>
      <c r="AI87" s="154"/>
      <c r="AJ87" s="154"/>
      <c r="AK87" s="154"/>
      <c r="AL87" s="154"/>
      <c r="AM87" s="154"/>
      <c r="AN87" s="154"/>
      <c r="AO87" s="154"/>
      <c r="AP87" s="155"/>
      <c r="AQ87" s="165" t="s">
        <v>106</v>
      </c>
    </row>
    <row r="88" spans="1:43" ht="14.4" x14ac:dyDescent="0.3">
      <c r="A88" s="201"/>
      <c r="B88" s="204"/>
      <c r="C88" s="195"/>
      <c r="D88" s="155" t="s">
        <v>216</v>
      </c>
      <c r="E88" s="162"/>
      <c r="F88" s="162"/>
      <c r="G88" s="162" t="s">
        <v>106</v>
      </c>
      <c r="H88" s="162" t="s">
        <v>106</v>
      </c>
      <c r="I88" s="162" t="s">
        <v>106</v>
      </c>
      <c r="J88" s="162" t="s">
        <v>106</v>
      </c>
      <c r="K88" s="162" t="s">
        <v>106</v>
      </c>
      <c r="L88" s="162" t="s">
        <v>106</v>
      </c>
      <c r="M88" s="162" t="s">
        <v>106</v>
      </c>
      <c r="N88" s="162" t="s">
        <v>106</v>
      </c>
      <c r="O88" s="162" t="s">
        <v>106</v>
      </c>
      <c r="P88" s="162" t="s">
        <v>106</v>
      </c>
      <c r="Q88" s="162" t="s">
        <v>106</v>
      </c>
      <c r="R88" s="162" t="s">
        <v>106</v>
      </c>
      <c r="S88" s="162" t="s">
        <v>106</v>
      </c>
      <c r="T88" s="162" t="s">
        <v>106</v>
      </c>
      <c r="U88" s="167" t="s">
        <v>106</v>
      </c>
      <c r="V88" s="160" t="s">
        <v>106</v>
      </c>
      <c r="W88" s="160"/>
      <c r="X88" s="160"/>
      <c r="Y88" s="160"/>
      <c r="Z88" s="160"/>
      <c r="AA88" s="160"/>
      <c r="AB88" s="160"/>
      <c r="AC88" s="160"/>
      <c r="AD88" s="160"/>
      <c r="AE88" s="160"/>
      <c r="AF88" s="160"/>
      <c r="AG88" s="160"/>
      <c r="AH88" s="160"/>
      <c r="AI88" s="160"/>
      <c r="AJ88" s="160"/>
      <c r="AK88" s="160"/>
      <c r="AL88" s="160"/>
      <c r="AM88" s="160"/>
      <c r="AN88" s="160"/>
      <c r="AO88" s="160"/>
      <c r="AP88" s="159" t="e">
        <f>AVERAGE(E88:AO88)</f>
        <v>#DIV/0!</v>
      </c>
      <c r="AQ88" s="191" t="e" cm="1">
        <f t="array" ref="AQ88">SUM(AP88:AP90/3)</f>
        <v>#DIV/0!</v>
      </c>
    </row>
    <row r="89" spans="1:43" ht="14.4" x14ac:dyDescent="0.3">
      <c r="A89" s="201"/>
      <c r="B89" s="204"/>
      <c r="C89" s="195"/>
      <c r="D89" s="155" t="s">
        <v>217</v>
      </c>
      <c r="E89" s="162"/>
      <c r="F89" s="162"/>
      <c r="G89" s="162" t="s">
        <v>106</v>
      </c>
      <c r="H89" s="162" t="s">
        <v>106</v>
      </c>
      <c r="I89" s="162" t="s">
        <v>106</v>
      </c>
      <c r="J89" s="162" t="s">
        <v>106</v>
      </c>
      <c r="K89" s="162" t="s">
        <v>106</v>
      </c>
      <c r="L89" s="162" t="s">
        <v>106</v>
      </c>
      <c r="M89" s="162" t="s">
        <v>106</v>
      </c>
      <c r="N89" s="162" t="s">
        <v>106</v>
      </c>
      <c r="O89" s="162" t="s">
        <v>106</v>
      </c>
      <c r="P89" s="162" t="s">
        <v>106</v>
      </c>
      <c r="Q89" s="162" t="s">
        <v>106</v>
      </c>
      <c r="R89" s="162" t="s">
        <v>106</v>
      </c>
      <c r="S89" s="162" t="s">
        <v>106</v>
      </c>
      <c r="T89" s="162" t="s">
        <v>106</v>
      </c>
      <c r="U89" s="167" t="s">
        <v>106</v>
      </c>
      <c r="V89" s="160" t="s">
        <v>106</v>
      </c>
      <c r="W89" s="160"/>
      <c r="X89" s="160"/>
      <c r="Y89" s="160"/>
      <c r="Z89" s="160"/>
      <c r="AA89" s="160"/>
      <c r="AB89" s="160"/>
      <c r="AC89" s="160"/>
      <c r="AD89" s="160"/>
      <c r="AE89" s="160"/>
      <c r="AF89" s="160"/>
      <c r="AG89" s="160"/>
      <c r="AH89" s="160"/>
      <c r="AI89" s="160"/>
      <c r="AJ89" s="160"/>
      <c r="AK89" s="160"/>
      <c r="AL89" s="160"/>
      <c r="AM89" s="160"/>
      <c r="AN89" s="160"/>
      <c r="AO89" s="160"/>
      <c r="AP89" s="159" t="e">
        <f t="shared" ref="AP89:AP90" si="17">AVERAGE(E89:AO89)</f>
        <v>#DIV/0!</v>
      </c>
      <c r="AQ89" s="192"/>
    </row>
    <row r="90" spans="1:43" ht="14.4" x14ac:dyDescent="0.3">
      <c r="A90" s="202"/>
      <c r="B90" s="205"/>
      <c r="C90" s="196"/>
      <c r="D90" s="155" t="s">
        <v>218</v>
      </c>
      <c r="E90" s="162"/>
      <c r="F90" s="162"/>
      <c r="G90" s="162" t="s">
        <v>106</v>
      </c>
      <c r="H90" s="162" t="s">
        <v>106</v>
      </c>
      <c r="I90" s="162" t="s">
        <v>106</v>
      </c>
      <c r="J90" s="162" t="s">
        <v>106</v>
      </c>
      <c r="K90" s="162" t="s">
        <v>106</v>
      </c>
      <c r="L90" s="162" t="s">
        <v>106</v>
      </c>
      <c r="M90" s="162" t="s">
        <v>106</v>
      </c>
      <c r="N90" s="162" t="s">
        <v>106</v>
      </c>
      <c r="O90" s="162" t="s">
        <v>106</v>
      </c>
      <c r="P90" s="162" t="s">
        <v>106</v>
      </c>
      <c r="Q90" s="162" t="s">
        <v>106</v>
      </c>
      <c r="R90" s="162" t="s">
        <v>106</v>
      </c>
      <c r="S90" s="162" t="s">
        <v>106</v>
      </c>
      <c r="T90" s="162" t="s">
        <v>106</v>
      </c>
      <c r="U90" s="167" t="s">
        <v>106</v>
      </c>
      <c r="V90" s="160" t="s">
        <v>106</v>
      </c>
      <c r="W90" s="160"/>
      <c r="X90" s="160"/>
      <c r="Y90" s="160"/>
      <c r="Z90" s="160"/>
      <c r="AA90" s="160"/>
      <c r="AB90" s="160"/>
      <c r="AC90" s="160"/>
      <c r="AD90" s="160"/>
      <c r="AE90" s="160"/>
      <c r="AF90" s="160"/>
      <c r="AG90" s="160"/>
      <c r="AH90" s="160"/>
      <c r="AI90" s="160"/>
      <c r="AJ90" s="160"/>
      <c r="AK90" s="160"/>
      <c r="AL90" s="160"/>
      <c r="AM90" s="160"/>
      <c r="AN90" s="160"/>
      <c r="AO90" s="160"/>
      <c r="AP90" s="159" t="e">
        <f t="shared" si="17"/>
        <v>#DIV/0!</v>
      </c>
      <c r="AQ90" s="193"/>
    </row>
    <row r="91" spans="1:43" ht="14.4" x14ac:dyDescent="0.3">
      <c r="A91" s="105"/>
      <c r="B91" s="105"/>
      <c r="C91" s="153"/>
      <c r="D91" s="106"/>
      <c r="E91" s="153"/>
      <c r="F91" s="153"/>
      <c r="G91" s="153"/>
      <c r="H91" s="153"/>
      <c r="I91" s="153"/>
      <c r="J91" s="153"/>
      <c r="K91" s="153"/>
      <c r="L91" s="153"/>
      <c r="M91" s="153"/>
      <c r="N91" s="153"/>
      <c r="O91" s="153"/>
      <c r="P91" s="153"/>
      <c r="Q91" s="153"/>
      <c r="R91" s="153"/>
      <c r="S91" s="153"/>
      <c r="T91" s="153"/>
      <c r="U91" s="153"/>
      <c r="V91" s="160"/>
      <c r="W91" s="160"/>
      <c r="X91" s="160"/>
      <c r="Y91" s="160"/>
      <c r="Z91" s="160"/>
      <c r="AA91" s="160"/>
      <c r="AB91" s="160"/>
      <c r="AC91" s="160"/>
      <c r="AD91" s="160"/>
      <c r="AE91" s="160"/>
      <c r="AF91" s="160"/>
      <c r="AG91" s="160"/>
      <c r="AH91" s="160"/>
      <c r="AI91" s="160"/>
      <c r="AJ91" s="160"/>
      <c r="AK91" s="160"/>
      <c r="AL91" s="160"/>
      <c r="AM91" s="160"/>
      <c r="AN91" s="160"/>
      <c r="AO91" s="160"/>
      <c r="AP91" s="161" t="s">
        <v>106</v>
      </c>
      <c r="AQ91" s="164" t="s">
        <v>106</v>
      </c>
    </row>
    <row r="92" spans="1:43" ht="14.4" x14ac:dyDescent="0.3">
      <c r="A92" s="200">
        <v>19</v>
      </c>
      <c r="B92" s="203"/>
      <c r="C92" s="194"/>
      <c r="D92" s="154" t="s">
        <v>213</v>
      </c>
      <c r="E92" s="154" t="s">
        <v>106</v>
      </c>
      <c r="F92" s="154" t="s">
        <v>106</v>
      </c>
      <c r="G92" s="154" t="s">
        <v>106</v>
      </c>
      <c r="H92" s="154" t="s">
        <v>106</v>
      </c>
      <c r="I92" s="154" t="s">
        <v>106</v>
      </c>
      <c r="J92" s="154" t="s">
        <v>106</v>
      </c>
      <c r="K92" s="154" t="s">
        <v>106</v>
      </c>
      <c r="L92" s="154" t="s">
        <v>106</v>
      </c>
      <c r="M92" s="154" t="s">
        <v>106</v>
      </c>
      <c r="N92" s="154" t="s">
        <v>106</v>
      </c>
      <c r="O92" s="154" t="s">
        <v>106</v>
      </c>
      <c r="P92" s="154" t="s">
        <v>106</v>
      </c>
      <c r="Q92" s="154" t="s">
        <v>106</v>
      </c>
      <c r="R92" s="154" t="s">
        <v>106</v>
      </c>
      <c r="S92" s="154" t="s">
        <v>106</v>
      </c>
      <c r="T92" s="154" t="s">
        <v>106</v>
      </c>
      <c r="U92" s="154" t="s">
        <v>106</v>
      </c>
      <c r="V92" s="154" t="s">
        <v>106</v>
      </c>
      <c r="W92" s="154"/>
      <c r="X92" s="154"/>
      <c r="Y92" s="154"/>
      <c r="Z92" s="154"/>
      <c r="AA92" s="154"/>
      <c r="AB92" s="154"/>
      <c r="AC92" s="154"/>
      <c r="AD92" s="154"/>
      <c r="AE92" s="154"/>
      <c r="AF92" s="154"/>
      <c r="AG92" s="154"/>
      <c r="AH92" s="154"/>
      <c r="AI92" s="154"/>
      <c r="AJ92" s="154"/>
      <c r="AK92" s="154"/>
      <c r="AL92" s="154"/>
      <c r="AM92" s="154"/>
      <c r="AN92" s="154"/>
      <c r="AO92" s="154"/>
      <c r="AP92" s="155"/>
      <c r="AQ92" s="165" t="s">
        <v>106</v>
      </c>
    </row>
    <row r="93" spans="1:43" ht="14.4" x14ac:dyDescent="0.3">
      <c r="A93" s="201"/>
      <c r="B93" s="204"/>
      <c r="C93" s="195"/>
      <c r="D93" s="155" t="s">
        <v>216</v>
      </c>
      <c r="E93" s="162"/>
      <c r="F93" s="162"/>
      <c r="G93" s="162" t="s">
        <v>106</v>
      </c>
      <c r="H93" s="162" t="s">
        <v>106</v>
      </c>
      <c r="I93" s="162" t="s">
        <v>106</v>
      </c>
      <c r="J93" s="162" t="s">
        <v>106</v>
      </c>
      <c r="K93" s="162" t="s">
        <v>106</v>
      </c>
      <c r="L93" s="162" t="s">
        <v>106</v>
      </c>
      <c r="M93" s="162" t="s">
        <v>106</v>
      </c>
      <c r="N93" s="162" t="s">
        <v>106</v>
      </c>
      <c r="O93" s="162" t="s">
        <v>106</v>
      </c>
      <c r="P93" s="162" t="s">
        <v>106</v>
      </c>
      <c r="Q93" s="162" t="s">
        <v>106</v>
      </c>
      <c r="R93" s="162" t="s">
        <v>106</v>
      </c>
      <c r="S93" s="162" t="s">
        <v>106</v>
      </c>
      <c r="T93" s="162" t="s">
        <v>106</v>
      </c>
      <c r="U93" s="167" t="s">
        <v>106</v>
      </c>
      <c r="V93" s="160" t="s">
        <v>106</v>
      </c>
      <c r="W93" s="160"/>
      <c r="X93" s="160"/>
      <c r="Y93" s="160"/>
      <c r="Z93" s="160"/>
      <c r="AA93" s="160"/>
      <c r="AB93" s="160"/>
      <c r="AC93" s="160"/>
      <c r="AD93" s="160"/>
      <c r="AE93" s="160"/>
      <c r="AF93" s="160"/>
      <c r="AG93" s="160"/>
      <c r="AH93" s="160"/>
      <c r="AI93" s="160"/>
      <c r="AJ93" s="160"/>
      <c r="AK93" s="160"/>
      <c r="AL93" s="160"/>
      <c r="AM93" s="160"/>
      <c r="AN93" s="160"/>
      <c r="AO93" s="160"/>
      <c r="AP93" s="159" t="e">
        <f>AVERAGE(E93:AO93)</f>
        <v>#DIV/0!</v>
      </c>
      <c r="AQ93" s="191" t="e" cm="1">
        <f t="array" ref="AQ93">SUM(AP93:AP95/3)</f>
        <v>#DIV/0!</v>
      </c>
    </row>
    <row r="94" spans="1:43" ht="14.4" x14ac:dyDescent="0.3">
      <c r="A94" s="201"/>
      <c r="B94" s="204"/>
      <c r="C94" s="195"/>
      <c r="D94" s="155" t="s">
        <v>217</v>
      </c>
      <c r="E94" s="162"/>
      <c r="F94" s="162"/>
      <c r="G94" s="162" t="s">
        <v>106</v>
      </c>
      <c r="H94" s="162" t="s">
        <v>106</v>
      </c>
      <c r="I94" s="162" t="s">
        <v>106</v>
      </c>
      <c r="J94" s="162" t="s">
        <v>106</v>
      </c>
      <c r="K94" s="162" t="s">
        <v>106</v>
      </c>
      <c r="L94" s="162" t="s">
        <v>106</v>
      </c>
      <c r="M94" s="162" t="s">
        <v>106</v>
      </c>
      <c r="N94" s="162" t="s">
        <v>106</v>
      </c>
      <c r="O94" s="162" t="s">
        <v>106</v>
      </c>
      <c r="P94" s="162" t="s">
        <v>106</v>
      </c>
      <c r="Q94" s="162" t="s">
        <v>106</v>
      </c>
      <c r="R94" s="162" t="s">
        <v>106</v>
      </c>
      <c r="S94" s="162" t="s">
        <v>106</v>
      </c>
      <c r="T94" s="162" t="s">
        <v>106</v>
      </c>
      <c r="U94" s="167" t="s">
        <v>106</v>
      </c>
      <c r="V94" s="160" t="s">
        <v>106</v>
      </c>
      <c r="W94" s="160"/>
      <c r="X94" s="160"/>
      <c r="Y94" s="160"/>
      <c r="Z94" s="160"/>
      <c r="AA94" s="160"/>
      <c r="AB94" s="160"/>
      <c r="AC94" s="160"/>
      <c r="AD94" s="160"/>
      <c r="AE94" s="160"/>
      <c r="AF94" s="160"/>
      <c r="AG94" s="160"/>
      <c r="AH94" s="160"/>
      <c r="AI94" s="160"/>
      <c r="AJ94" s="160"/>
      <c r="AK94" s="160"/>
      <c r="AL94" s="160"/>
      <c r="AM94" s="160"/>
      <c r="AN94" s="160"/>
      <c r="AO94" s="160"/>
      <c r="AP94" s="159" t="e">
        <f t="shared" ref="AP94:AP95" si="18">AVERAGE(E94:AO94)</f>
        <v>#DIV/0!</v>
      </c>
      <c r="AQ94" s="192"/>
    </row>
    <row r="95" spans="1:43" ht="14.4" x14ac:dyDescent="0.3">
      <c r="A95" s="202"/>
      <c r="B95" s="205"/>
      <c r="C95" s="196"/>
      <c r="D95" s="155" t="s">
        <v>218</v>
      </c>
      <c r="E95" s="162"/>
      <c r="F95" s="162"/>
      <c r="G95" s="162" t="s">
        <v>106</v>
      </c>
      <c r="H95" s="162" t="s">
        <v>106</v>
      </c>
      <c r="I95" s="162" t="s">
        <v>106</v>
      </c>
      <c r="J95" s="162" t="s">
        <v>106</v>
      </c>
      <c r="K95" s="162" t="s">
        <v>106</v>
      </c>
      <c r="L95" s="162" t="s">
        <v>106</v>
      </c>
      <c r="M95" s="162" t="s">
        <v>106</v>
      </c>
      <c r="N95" s="162" t="s">
        <v>106</v>
      </c>
      <c r="O95" s="162" t="s">
        <v>106</v>
      </c>
      <c r="P95" s="162" t="s">
        <v>106</v>
      </c>
      <c r="Q95" s="162" t="s">
        <v>106</v>
      </c>
      <c r="R95" s="162" t="s">
        <v>106</v>
      </c>
      <c r="S95" s="162" t="s">
        <v>106</v>
      </c>
      <c r="T95" s="162" t="s">
        <v>106</v>
      </c>
      <c r="U95" s="167" t="s">
        <v>106</v>
      </c>
      <c r="V95" s="160" t="s">
        <v>106</v>
      </c>
      <c r="W95" s="160"/>
      <c r="X95" s="160"/>
      <c r="Y95" s="160"/>
      <c r="Z95" s="160"/>
      <c r="AA95" s="160"/>
      <c r="AB95" s="160"/>
      <c r="AC95" s="160"/>
      <c r="AD95" s="160"/>
      <c r="AE95" s="160"/>
      <c r="AF95" s="160"/>
      <c r="AG95" s="160"/>
      <c r="AH95" s="160"/>
      <c r="AI95" s="160"/>
      <c r="AJ95" s="160"/>
      <c r="AK95" s="160"/>
      <c r="AL95" s="160"/>
      <c r="AM95" s="160"/>
      <c r="AN95" s="160"/>
      <c r="AO95" s="160"/>
      <c r="AP95" s="159" t="e">
        <f t="shared" si="18"/>
        <v>#DIV/0!</v>
      </c>
      <c r="AQ95" s="193"/>
    </row>
    <row r="96" spans="1:43" ht="14.4" x14ac:dyDescent="0.3">
      <c r="A96" s="105"/>
      <c r="B96" s="105"/>
      <c r="C96" s="153"/>
      <c r="D96" s="106"/>
      <c r="E96" s="153"/>
      <c r="F96" s="153"/>
      <c r="G96" s="153"/>
      <c r="H96" s="153"/>
      <c r="I96" s="153"/>
      <c r="J96" s="153"/>
      <c r="K96" s="153"/>
      <c r="L96" s="153"/>
      <c r="M96" s="153"/>
      <c r="N96" s="153"/>
      <c r="O96" s="153"/>
      <c r="P96" s="153"/>
      <c r="Q96" s="153"/>
      <c r="R96" s="153"/>
      <c r="S96" s="153"/>
      <c r="T96" s="153"/>
      <c r="U96" s="153"/>
      <c r="V96" s="160"/>
      <c r="W96" s="160"/>
      <c r="X96" s="160"/>
      <c r="Y96" s="160"/>
      <c r="Z96" s="160"/>
      <c r="AA96" s="160"/>
      <c r="AB96" s="160"/>
      <c r="AC96" s="160"/>
      <c r="AD96" s="160"/>
      <c r="AE96" s="160"/>
      <c r="AF96" s="160"/>
      <c r="AG96" s="160"/>
      <c r="AH96" s="160"/>
      <c r="AI96" s="160"/>
      <c r="AJ96" s="160"/>
      <c r="AK96" s="160"/>
      <c r="AL96" s="160"/>
      <c r="AM96" s="160"/>
      <c r="AN96" s="160"/>
      <c r="AO96" s="160"/>
      <c r="AP96" s="161" t="s">
        <v>106</v>
      </c>
      <c r="AQ96" s="160"/>
    </row>
    <row r="97" spans="1:43" ht="14.4" x14ac:dyDescent="0.3">
      <c r="A97" s="200">
        <v>20</v>
      </c>
      <c r="B97" s="206"/>
      <c r="C97" s="194"/>
      <c r="D97" s="154" t="s">
        <v>213</v>
      </c>
      <c r="E97" s="154" t="s">
        <v>106</v>
      </c>
      <c r="F97" s="154" t="s">
        <v>106</v>
      </c>
      <c r="G97" s="154" t="s">
        <v>106</v>
      </c>
      <c r="H97" s="154" t="s">
        <v>106</v>
      </c>
      <c r="I97" s="154" t="s">
        <v>106</v>
      </c>
      <c r="J97" s="154" t="s">
        <v>106</v>
      </c>
      <c r="K97" s="154" t="s">
        <v>106</v>
      </c>
      <c r="L97" s="154" t="s">
        <v>106</v>
      </c>
      <c r="M97" s="154" t="s">
        <v>106</v>
      </c>
      <c r="N97" s="154" t="s">
        <v>106</v>
      </c>
      <c r="O97" s="154" t="s">
        <v>106</v>
      </c>
      <c r="P97" s="154" t="s">
        <v>106</v>
      </c>
      <c r="Q97" s="154" t="s">
        <v>106</v>
      </c>
      <c r="R97" s="154" t="s">
        <v>106</v>
      </c>
      <c r="S97" s="154" t="s">
        <v>106</v>
      </c>
      <c r="T97" s="154" t="s">
        <v>106</v>
      </c>
      <c r="U97" s="154" t="s">
        <v>106</v>
      </c>
      <c r="V97" s="154" t="s">
        <v>106</v>
      </c>
      <c r="W97" s="154"/>
      <c r="X97" s="154"/>
      <c r="Y97" s="154"/>
      <c r="Z97" s="154"/>
      <c r="AA97" s="154"/>
      <c r="AB97" s="154"/>
      <c r="AC97" s="154"/>
      <c r="AD97" s="154"/>
      <c r="AE97" s="154"/>
      <c r="AF97" s="154"/>
      <c r="AG97" s="154"/>
      <c r="AH97" s="154"/>
      <c r="AI97" s="154"/>
      <c r="AJ97" s="154"/>
      <c r="AK97" s="154"/>
      <c r="AL97" s="154"/>
      <c r="AM97" s="154"/>
      <c r="AN97" s="154"/>
      <c r="AO97" s="154"/>
      <c r="AP97" s="155"/>
      <c r="AQ97" s="165" t="s">
        <v>106</v>
      </c>
    </row>
    <row r="98" spans="1:43" ht="14.4" x14ac:dyDescent="0.3">
      <c r="A98" s="201"/>
      <c r="B98" s="207"/>
      <c r="C98" s="195"/>
      <c r="D98" s="155" t="s">
        <v>216</v>
      </c>
      <c r="E98" s="162"/>
      <c r="F98" s="162"/>
      <c r="G98" s="162" t="s">
        <v>106</v>
      </c>
      <c r="H98" s="162" t="s">
        <v>106</v>
      </c>
      <c r="I98" s="162" t="s">
        <v>106</v>
      </c>
      <c r="J98" s="162" t="s">
        <v>106</v>
      </c>
      <c r="K98" s="162" t="s">
        <v>106</v>
      </c>
      <c r="L98" s="162" t="s">
        <v>106</v>
      </c>
      <c r="M98" s="162" t="s">
        <v>106</v>
      </c>
      <c r="N98" s="162" t="s">
        <v>106</v>
      </c>
      <c r="O98" s="162" t="s">
        <v>106</v>
      </c>
      <c r="P98" s="162" t="s">
        <v>106</v>
      </c>
      <c r="Q98" s="162" t="s">
        <v>106</v>
      </c>
      <c r="R98" s="162" t="s">
        <v>106</v>
      </c>
      <c r="S98" s="162" t="s">
        <v>106</v>
      </c>
      <c r="T98" s="162" t="s">
        <v>106</v>
      </c>
      <c r="U98" s="167" t="s">
        <v>106</v>
      </c>
      <c r="V98" s="160" t="s">
        <v>106</v>
      </c>
      <c r="W98" s="160"/>
      <c r="X98" s="160"/>
      <c r="Y98" s="160"/>
      <c r="Z98" s="160"/>
      <c r="AA98" s="160"/>
      <c r="AB98" s="160"/>
      <c r="AC98" s="160"/>
      <c r="AD98" s="160"/>
      <c r="AE98" s="160"/>
      <c r="AF98" s="160"/>
      <c r="AG98" s="160"/>
      <c r="AH98" s="160"/>
      <c r="AI98" s="160"/>
      <c r="AJ98" s="160"/>
      <c r="AK98" s="160"/>
      <c r="AL98" s="160"/>
      <c r="AM98" s="160"/>
      <c r="AN98" s="160"/>
      <c r="AO98" s="160"/>
      <c r="AP98" s="159" t="e">
        <f>AVERAGE(E98:AO98)</f>
        <v>#DIV/0!</v>
      </c>
      <c r="AQ98" s="191" t="e" cm="1">
        <f t="array" ref="AQ98">SUM(AP98:AP100/3)</f>
        <v>#DIV/0!</v>
      </c>
    </row>
    <row r="99" spans="1:43" ht="14.4" x14ac:dyDescent="0.3">
      <c r="A99" s="201"/>
      <c r="B99" s="207"/>
      <c r="C99" s="195"/>
      <c r="D99" s="155" t="s">
        <v>217</v>
      </c>
      <c r="E99" s="162"/>
      <c r="F99" s="162"/>
      <c r="G99" s="162" t="s">
        <v>106</v>
      </c>
      <c r="H99" s="162" t="s">
        <v>106</v>
      </c>
      <c r="I99" s="162" t="s">
        <v>106</v>
      </c>
      <c r="J99" s="162" t="s">
        <v>106</v>
      </c>
      <c r="K99" s="162" t="s">
        <v>106</v>
      </c>
      <c r="L99" s="162" t="s">
        <v>106</v>
      </c>
      <c r="M99" s="162" t="s">
        <v>106</v>
      </c>
      <c r="N99" s="162" t="s">
        <v>106</v>
      </c>
      <c r="O99" s="162" t="s">
        <v>106</v>
      </c>
      <c r="P99" s="162" t="s">
        <v>106</v>
      </c>
      <c r="Q99" s="162" t="s">
        <v>106</v>
      </c>
      <c r="R99" s="162" t="s">
        <v>106</v>
      </c>
      <c r="S99" s="162" t="s">
        <v>106</v>
      </c>
      <c r="T99" s="162" t="s">
        <v>106</v>
      </c>
      <c r="U99" s="167" t="s">
        <v>106</v>
      </c>
      <c r="V99" s="160" t="s">
        <v>106</v>
      </c>
      <c r="W99" s="160"/>
      <c r="X99" s="160"/>
      <c r="Y99" s="160"/>
      <c r="Z99" s="160"/>
      <c r="AA99" s="160"/>
      <c r="AB99" s="160"/>
      <c r="AC99" s="160"/>
      <c r="AD99" s="160"/>
      <c r="AE99" s="160"/>
      <c r="AF99" s="160"/>
      <c r="AG99" s="160"/>
      <c r="AH99" s="160"/>
      <c r="AI99" s="160"/>
      <c r="AJ99" s="160"/>
      <c r="AK99" s="160"/>
      <c r="AL99" s="160"/>
      <c r="AM99" s="160"/>
      <c r="AN99" s="160"/>
      <c r="AO99" s="160"/>
      <c r="AP99" s="159" t="e">
        <f t="shared" ref="AP99:AP100" si="19">AVERAGE(E99:AO99)</f>
        <v>#DIV/0!</v>
      </c>
      <c r="AQ99" s="192"/>
    </row>
    <row r="100" spans="1:43" ht="14.4" x14ac:dyDescent="0.3">
      <c r="A100" s="202"/>
      <c r="B100" s="208"/>
      <c r="C100" s="196"/>
      <c r="D100" s="155" t="s">
        <v>218</v>
      </c>
      <c r="E100" s="162"/>
      <c r="F100" s="162"/>
      <c r="G100" s="162" t="s">
        <v>106</v>
      </c>
      <c r="H100" s="162" t="s">
        <v>106</v>
      </c>
      <c r="I100" s="162" t="s">
        <v>106</v>
      </c>
      <c r="J100" s="162" t="s">
        <v>106</v>
      </c>
      <c r="K100" s="162" t="s">
        <v>106</v>
      </c>
      <c r="L100" s="162" t="s">
        <v>106</v>
      </c>
      <c r="M100" s="162" t="s">
        <v>106</v>
      </c>
      <c r="N100" s="162" t="s">
        <v>106</v>
      </c>
      <c r="O100" s="162" t="s">
        <v>106</v>
      </c>
      <c r="P100" s="162" t="s">
        <v>106</v>
      </c>
      <c r="Q100" s="162" t="s">
        <v>106</v>
      </c>
      <c r="R100" s="162" t="s">
        <v>106</v>
      </c>
      <c r="S100" s="162" t="s">
        <v>106</v>
      </c>
      <c r="T100" s="162" t="s">
        <v>106</v>
      </c>
      <c r="U100" s="167" t="s">
        <v>106</v>
      </c>
      <c r="V100" s="160" t="s">
        <v>106</v>
      </c>
      <c r="W100" s="160"/>
      <c r="X100" s="160"/>
      <c r="Y100" s="160"/>
      <c r="Z100" s="160"/>
      <c r="AA100" s="160"/>
      <c r="AB100" s="160"/>
      <c r="AC100" s="160"/>
      <c r="AD100" s="160"/>
      <c r="AE100" s="160"/>
      <c r="AF100" s="160"/>
      <c r="AG100" s="160"/>
      <c r="AH100" s="160"/>
      <c r="AI100" s="160"/>
      <c r="AJ100" s="160"/>
      <c r="AK100" s="160"/>
      <c r="AL100" s="160"/>
      <c r="AM100" s="160"/>
      <c r="AN100" s="160"/>
      <c r="AO100" s="160"/>
      <c r="AP100" s="159" t="e">
        <f t="shared" si="19"/>
        <v>#DIV/0!</v>
      </c>
      <c r="AQ100" s="193"/>
    </row>
    <row r="101" spans="1:43" ht="14.4" x14ac:dyDescent="0.3">
      <c r="A101" s="105"/>
      <c r="B101" s="105"/>
      <c r="C101" s="153"/>
      <c r="D101" s="106"/>
      <c r="E101" s="153"/>
      <c r="F101" s="153"/>
      <c r="G101" s="153"/>
      <c r="H101" s="153"/>
      <c r="I101" s="153"/>
      <c r="J101" s="153"/>
      <c r="K101" s="153"/>
      <c r="L101" s="153"/>
      <c r="M101" s="153"/>
      <c r="N101" s="153"/>
      <c r="O101" s="153"/>
      <c r="P101" s="153"/>
      <c r="Q101" s="153"/>
      <c r="R101" s="153"/>
      <c r="S101" s="153"/>
      <c r="T101" s="153"/>
      <c r="U101" s="153"/>
      <c r="V101" s="160"/>
      <c r="W101" s="160"/>
      <c r="X101" s="160"/>
      <c r="Y101" s="160"/>
      <c r="Z101" s="160"/>
      <c r="AA101" s="160"/>
      <c r="AB101" s="160"/>
      <c r="AC101" s="160"/>
      <c r="AD101" s="160"/>
      <c r="AE101" s="160"/>
      <c r="AF101" s="160"/>
      <c r="AG101" s="160"/>
      <c r="AH101" s="160"/>
      <c r="AI101" s="160"/>
      <c r="AJ101" s="160"/>
      <c r="AK101" s="160"/>
      <c r="AL101" s="160"/>
      <c r="AM101" s="160"/>
      <c r="AN101" s="160"/>
      <c r="AO101" s="160"/>
      <c r="AP101" s="161" t="s">
        <v>106</v>
      </c>
      <c r="AQ101" s="164" t="s">
        <v>106</v>
      </c>
    </row>
    <row r="102" spans="1:43" ht="14.4" x14ac:dyDescent="0.3">
      <c r="A102" s="200">
        <v>21</v>
      </c>
      <c r="B102" s="206"/>
      <c r="C102" s="194"/>
      <c r="D102" s="154" t="s">
        <v>213</v>
      </c>
      <c r="E102" s="154" t="s">
        <v>106</v>
      </c>
      <c r="F102" s="154" t="s">
        <v>106</v>
      </c>
      <c r="G102" s="154" t="s">
        <v>106</v>
      </c>
      <c r="H102" s="154" t="s">
        <v>106</v>
      </c>
      <c r="I102" s="154" t="s">
        <v>106</v>
      </c>
      <c r="J102" s="154" t="s">
        <v>106</v>
      </c>
      <c r="K102" s="154" t="s">
        <v>106</v>
      </c>
      <c r="L102" s="154" t="s">
        <v>106</v>
      </c>
      <c r="M102" s="154" t="s">
        <v>106</v>
      </c>
      <c r="N102" s="154" t="s">
        <v>106</v>
      </c>
      <c r="O102" s="154" t="s">
        <v>106</v>
      </c>
      <c r="P102" s="154" t="s">
        <v>106</v>
      </c>
      <c r="Q102" s="154" t="s">
        <v>106</v>
      </c>
      <c r="R102" s="154" t="s">
        <v>106</v>
      </c>
      <c r="S102" s="154" t="s">
        <v>106</v>
      </c>
      <c r="T102" s="154" t="s">
        <v>106</v>
      </c>
      <c r="U102" s="154" t="s">
        <v>106</v>
      </c>
      <c r="V102" s="154" t="s">
        <v>106</v>
      </c>
      <c r="W102" s="154"/>
      <c r="X102" s="154"/>
      <c r="Y102" s="154"/>
      <c r="Z102" s="154"/>
      <c r="AA102" s="154"/>
      <c r="AB102" s="154"/>
      <c r="AC102" s="154"/>
      <c r="AD102" s="154"/>
      <c r="AE102" s="154"/>
      <c r="AF102" s="154"/>
      <c r="AG102" s="154"/>
      <c r="AH102" s="154"/>
      <c r="AI102" s="154"/>
      <c r="AJ102" s="154"/>
      <c r="AK102" s="154"/>
      <c r="AL102" s="154"/>
      <c r="AM102" s="154"/>
      <c r="AN102" s="154"/>
      <c r="AO102" s="154"/>
      <c r="AP102" s="155" t="s">
        <v>106</v>
      </c>
      <c r="AQ102" s="165" t="s">
        <v>106</v>
      </c>
    </row>
    <row r="103" spans="1:43" ht="14.4" x14ac:dyDescent="0.3">
      <c r="A103" s="201"/>
      <c r="B103" s="207"/>
      <c r="C103" s="195"/>
      <c r="D103" s="155" t="s">
        <v>216</v>
      </c>
      <c r="E103" s="162"/>
      <c r="F103" s="162"/>
      <c r="G103" s="162" t="s">
        <v>106</v>
      </c>
      <c r="H103" s="162" t="s">
        <v>106</v>
      </c>
      <c r="I103" s="162" t="s">
        <v>106</v>
      </c>
      <c r="J103" s="162" t="s">
        <v>106</v>
      </c>
      <c r="K103" s="162" t="s">
        <v>106</v>
      </c>
      <c r="L103" s="162" t="s">
        <v>106</v>
      </c>
      <c r="M103" s="162" t="s">
        <v>106</v>
      </c>
      <c r="N103" s="162" t="s">
        <v>106</v>
      </c>
      <c r="O103" s="162" t="s">
        <v>106</v>
      </c>
      <c r="P103" s="162" t="s">
        <v>106</v>
      </c>
      <c r="Q103" s="162" t="s">
        <v>106</v>
      </c>
      <c r="R103" s="162" t="s">
        <v>106</v>
      </c>
      <c r="S103" s="162" t="s">
        <v>106</v>
      </c>
      <c r="T103" s="162" t="s">
        <v>106</v>
      </c>
      <c r="U103" s="167" t="s">
        <v>106</v>
      </c>
      <c r="V103" s="160" t="s">
        <v>106</v>
      </c>
      <c r="W103" s="160"/>
      <c r="X103" s="160"/>
      <c r="Y103" s="160"/>
      <c r="Z103" s="160"/>
      <c r="AA103" s="160"/>
      <c r="AB103" s="160"/>
      <c r="AC103" s="160"/>
      <c r="AD103" s="160"/>
      <c r="AE103" s="160"/>
      <c r="AF103" s="160"/>
      <c r="AG103" s="160"/>
      <c r="AH103" s="160"/>
      <c r="AI103" s="160"/>
      <c r="AJ103" s="160"/>
      <c r="AK103" s="160"/>
      <c r="AL103" s="160"/>
      <c r="AM103" s="160"/>
      <c r="AN103" s="160"/>
      <c r="AO103" s="160"/>
      <c r="AP103" s="159" t="e">
        <f>AVERAGE(E103:AO103)</f>
        <v>#DIV/0!</v>
      </c>
      <c r="AQ103" s="191" t="e" cm="1">
        <f t="array" ref="AQ103">SUM(AP103:AP105/3)</f>
        <v>#DIV/0!</v>
      </c>
    </row>
    <row r="104" spans="1:43" ht="14.4" x14ac:dyDescent="0.3">
      <c r="A104" s="201"/>
      <c r="B104" s="207"/>
      <c r="C104" s="195"/>
      <c r="D104" s="155" t="s">
        <v>217</v>
      </c>
      <c r="E104" s="162"/>
      <c r="F104" s="162"/>
      <c r="G104" s="162" t="s">
        <v>106</v>
      </c>
      <c r="H104" s="162" t="s">
        <v>106</v>
      </c>
      <c r="I104" s="162" t="s">
        <v>106</v>
      </c>
      <c r="J104" s="162" t="s">
        <v>106</v>
      </c>
      <c r="K104" s="162" t="s">
        <v>106</v>
      </c>
      <c r="L104" s="162" t="s">
        <v>106</v>
      </c>
      <c r="M104" s="162" t="s">
        <v>106</v>
      </c>
      <c r="N104" s="162" t="s">
        <v>106</v>
      </c>
      <c r="O104" s="162" t="s">
        <v>106</v>
      </c>
      <c r="P104" s="162" t="s">
        <v>106</v>
      </c>
      <c r="Q104" s="162" t="s">
        <v>106</v>
      </c>
      <c r="R104" s="162" t="s">
        <v>106</v>
      </c>
      <c r="S104" s="162" t="s">
        <v>106</v>
      </c>
      <c r="T104" s="162" t="s">
        <v>106</v>
      </c>
      <c r="U104" s="167" t="s">
        <v>106</v>
      </c>
      <c r="V104" s="160" t="s">
        <v>106</v>
      </c>
      <c r="W104" s="160"/>
      <c r="X104" s="160"/>
      <c r="Y104" s="160"/>
      <c r="Z104" s="160"/>
      <c r="AA104" s="160"/>
      <c r="AB104" s="160"/>
      <c r="AC104" s="160"/>
      <c r="AD104" s="160"/>
      <c r="AE104" s="160"/>
      <c r="AF104" s="160"/>
      <c r="AG104" s="160"/>
      <c r="AH104" s="160"/>
      <c r="AI104" s="160"/>
      <c r="AJ104" s="160"/>
      <c r="AK104" s="160"/>
      <c r="AL104" s="160"/>
      <c r="AM104" s="160"/>
      <c r="AN104" s="160"/>
      <c r="AO104" s="160"/>
      <c r="AP104" s="159" t="e">
        <f t="shared" ref="AP104:AP105" si="20">AVERAGE(E104:AO104)</f>
        <v>#DIV/0!</v>
      </c>
      <c r="AQ104" s="192"/>
    </row>
    <row r="105" spans="1:43" ht="14.4" x14ac:dyDescent="0.3">
      <c r="A105" s="202"/>
      <c r="B105" s="208"/>
      <c r="C105" s="196"/>
      <c r="D105" s="155" t="s">
        <v>218</v>
      </c>
      <c r="E105" s="162"/>
      <c r="F105" s="162"/>
      <c r="G105" s="162" t="s">
        <v>106</v>
      </c>
      <c r="H105" s="162" t="s">
        <v>106</v>
      </c>
      <c r="I105" s="162" t="s">
        <v>106</v>
      </c>
      <c r="J105" s="162" t="s">
        <v>106</v>
      </c>
      <c r="K105" s="162" t="s">
        <v>106</v>
      </c>
      <c r="L105" s="162" t="s">
        <v>106</v>
      </c>
      <c r="M105" s="162" t="s">
        <v>106</v>
      </c>
      <c r="N105" s="162" t="s">
        <v>106</v>
      </c>
      <c r="O105" s="162" t="s">
        <v>106</v>
      </c>
      <c r="P105" s="162" t="s">
        <v>106</v>
      </c>
      <c r="Q105" s="162" t="s">
        <v>106</v>
      </c>
      <c r="R105" s="162" t="s">
        <v>106</v>
      </c>
      <c r="S105" s="162" t="s">
        <v>106</v>
      </c>
      <c r="T105" s="162" t="s">
        <v>106</v>
      </c>
      <c r="U105" s="167" t="s">
        <v>106</v>
      </c>
      <c r="V105" s="160" t="s">
        <v>106</v>
      </c>
      <c r="W105" s="160"/>
      <c r="X105" s="160"/>
      <c r="Y105" s="160"/>
      <c r="Z105" s="160"/>
      <c r="AA105" s="160"/>
      <c r="AB105" s="160"/>
      <c r="AC105" s="160"/>
      <c r="AD105" s="160"/>
      <c r="AE105" s="160"/>
      <c r="AF105" s="160"/>
      <c r="AG105" s="160"/>
      <c r="AH105" s="160"/>
      <c r="AI105" s="160"/>
      <c r="AJ105" s="160"/>
      <c r="AK105" s="160"/>
      <c r="AL105" s="160"/>
      <c r="AM105" s="160"/>
      <c r="AN105" s="160"/>
      <c r="AO105" s="160"/>
      <c r="AP105" s="159" t="e">
        <f t="shared" si="20"/>
        <v>#DIV/0!</v>
      </c>
      <c r="AQ105" s="193"/>
    </row>
    <row r="106" spans="1:43" ht="14.4" x14ac:dyDescent="0.3">
      <c r="A106" s="105"/>
      <c r="B106" s="105"/>
      <c r="C106" s="153"/>
      <c r="D106" s="106"/>
      <c r="E106" s="153"/>
      <c r="F106" s="153"/>
      <c r="G106" s="153"/>
      <c r="H106" s="153"/>
      <c r="I106" s="153"/>
      <c r="J106" s="153"/>
      <c r="K106" s="153"/>
      <c r="L106" s="153"/>
      <c r="M106" s="153"/>
      <c r="N106" s="153"/>
      <c r="O106" s="153"/>
      <c r="P106" s="153"/>
      <c r="Q106" s="153"/>
      <c r="R106" s="153"/>
      <c r="S106" s="153"/>
      <c r="T106" s="153"/>
      <c r="U106" s="153"/>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1" t="s">
        <v>106</v>
      </c>
      <c r="AQ106" s="164" t="s">
        <v>106</v>
      </c>
    </row>
    <row r="107" spans="1:43" ht="14.4" x14ac:dyDescent="0.3">
      <c r="A107" s="200">
        <v>22</v>
      </c>
      <c r="B107" s="203"/>
      <c r="C107" s="194"/>
      <c r="D107" s="154" t="s">
        <v>213</v>
      </c>
      <c r="E107" s="154" t="s">
        <v>106</v>
      </c>
      <c r="F107" s="154" t="s">
        <v>106</v>
      </c>
      <c r="G107" s="154" t="s">
        <v>106</v>
      </c>
      <c r="H107" s="154" t="s">
        <v>106</v>
      </c>
      <c r="I107" s="154" t="s">
        <v>106</v>
      </c>
      <c r="J107" s="154" t="s">
        <v>106</v>
      </c>
      <c r="K107" s="154" t="s">
        <v>106</v>
      </c>
      <c r="L107" s="154" t="s">
        <v>106</v>
      </c>
      <c r="M107" s="154" t="s">
        <v>106</v>
      </c>
      <c r="N107" s="154" t="s">
        <v>106</v>
      </c>
      <c r="O107" s="154" t="s">
        <v>106</v>
      </c>
      <c r="P107" s="154" t="s">
        <v>106</v>
      </c>
      <c r="Q107" s="154" t="s">
        <v>106</v>
      </c>
      <c r="R107" s="154" t="s">
        <v>106</v>
      </c>
      <c r="S107" s="154" t="s">
        <v>106</v>
      </c>
      <c r="T107" s="154" t="s">
        <v>106</v>
      </c>
      <c r="U107" s="154" t="s">
        <v>106</v>
      </c>
      <c r="V107" s="154" t="s">
        <v>106</v>
      </c>
      <c r="W107" s="154"/>
      <c r="X107" s="154"/>
      <c r="Y107" s="154"/>
      <c r="Z107" s="154"/>
      <c r="AA107" s="154"/>
      <c r="AB107" s="154"/>
      <c r="AC107" s="154"/>
      <c r="AD107" s="154"/>
      <c r="AE107" s="154"/>
      <c r="AF107" s="154"/>
      <c r="AG107" s="154"/>
      <c r="AH107" s="154"/>
      <c r="AI107" s="154"/>
      <c r="AJ107" s="154"/>
      <c r="AK107" s="154"/>
      <c r="AL107" s="154"/>
      <c r="AM107" s="154"/>
      <c r="AN107" s="154"/>
      <c r="AO107" s="154"/>
      <c r="AP107" s="155"/>
      <c r="AQ107" s="165" t="s">
        <v>106</v>
      </c>
    </row>
    <row r="108" spans="1:43" ht="14.4" x14ac:dyDescent="0.3">
      <c r="A108" s="201"/>
      <c r="B108" s="204"/>
      <c r="C108" s="195"/>
      <c r="D108" s="155" t="s">
        <v>216</v>
      </c>
      <c r="E108" s="162"/>
      <c r="F108" s="162"/>
      <c r="G108" s="162" t="s">
        <v>106</v>
      </c>
      <c r="H108" s="162" t="s">
        <v>106</v>
      </c>
      <c r="I108" s="162" t="s">
        <v>106</v>
      </c>
      <c r="J108" s="162" t="s">
        <v>106</v>
      </c>
      <c r="K108" s="162" t="s">
        <v>106</v>
      </c>
      <c r="L108" s="162" t="s">
        <v>106</v>
      </c>
      <c r="M108" s="162" t="s">
        <v>106</v>
      </c>
      <c r="N108" s="162" t="s">
        <v>106</v>
      </c>
      <c r="O108" s="162" t="s">
        <v>106</v>
      </c>
      <c r="P108" s="162" t="s">
        <v>106</v>
      </c>
      <c r="Q108" s="162" t="s">
        <v>106</v>
      </c>
      <c r="R108" s="162" t="s">
        <v>106</v>
      </c>
      <c r="S108" s="162" t="s">
        <v>106</v>
      </c>
      <c r="T108" s="162" t="s">
        <v>106</v>
      </c>
      <c r="U108" s="167" t="s">
        <v>106</v>
      </c>
      <c r="V108" s="160" t="s">
        <v>106</v>
      </c>
      <c r="W108" s="160"/>
      <c r="X108" s="160"/>
      <c r="Y108" s="160"/>
      <c r="Z108" s="160"/>
      <c r="AA108" s="160"/>
      <c r="AB108" s="160"/>
      <c r="AC108" s="160"/>
      <c r="AD108" s="160"/>
      <c r="AE108" s="160"/>
      <c r="AF108" s="160"/>
      <c r="AG108" s="160"/>
      <c r="AH108" s="160"/>
      <c r="AI108" s="160"/>
      <c r="AJ108" s="160"/>
      <c r="AK108" s="160"/>
      <c r="AL108" s="160"/>
      <c r="AM108" s="160"/>
      <c r="AN108" s="160"/>
      <c r="AO108" s="160"/>
      <c r="AP108" s="159" t="e">
        <f>AVERAGE(E108:AO108)</f>
        <v>#DIV/0!</v>
      </c>
      <c r="AQ108" s="191" t="e" cm="1">
        <f t="array" ref="AQ108">SUM(AP108:AP110/3)</f>
        <v>#DIV/0!</v>
      </c>
    </row>
    <row r="109" spans="1:43" ht="14.4" x14ac:dyDescent="0.3">
      <c r="A109" s="201"/>
      <c r="B109" s="204"/>
      <c r="C109" s="195"/>
      <c r="D109" s="155" t="s">
        <v>217</v>
      </c>
      <c r="E109" s="162"/>
      <c r="F109" s="162"/>
      <c r="G109" s="162" t="s">
        <v>106</v>
      </c>
      <c r="H109" s="162" t="s">
        <v>106</v>
      </c>
      <c r="I109" s="162" t="s">
        <v>106</v>
      </c>
      <c r="J109" s="162" t="s">
        <v>106</v>
      </c>
      <c r="K109" s="162" t="s">
        <v>106</v>
      </c>
      <c r="L109" s="162" t="s">
        <v>106</v>
      </c>
      <c r="M109" s="162" t="s">
        <v>106</v>
      </c>
      <c r="N109" s="162" t="s">
        <v>106</v>
      </c>
      <c r="O109" s="162" t="s">
        <v>106</v>
      </c>
      <c r="P109" s="162" t="s">
        <v>106</v>
      </c>
      <c r="Q109" s="162" t="s">
        <v>106</v>
      </c>
      <c r="R109" s="162" t="s">
        <v>106</v>
      </c>
      <c r="S109" s="162" t="s">
        <v>106</v>
      </c>
      <c r="T109" s="162" t="s">
        <v>106</v>
      </c>
      <c r="U109" s="167" t="s">
        <v>106</v>
      </c>
      <c r="V109" s="160" t="s">
        <v>106</v>
      </c>
      <c r="W109" s="160"/>
      <c r="X109" s="160"/>
      <c r="Y109" s="160"/>
      <c r="Z109" s="160"/>
      <c r="AA109" s="160"/>
      <c r="AB109" s="160"/>
      <c r="AC109" s="160"/>
      <c r="AD109" s="160"/>
      <c r="AE109" s="160"/>
      <c r="AF109" s="160"/>
      <c r="AG109" s="160"/>
      <c r="AH109" s="160"/>
      <c r="AI109" s="160"/>
      <c r="AJ109" s="160"/>
      <c r="AK109" s="160"/>
      <c r="AL109" s="160"/>
      <c r="AM109" s="160"/>
      <c r="AN109" s="160"/>
      <c r="AO109" s="160"/>
      <c r="AP109" s="159" t="e">
        <f t="shared" ref="AP109:AP110" si="21">AVERAGE(E109:AO109)</f>
        <v>#DIV/0!</v>
      </c>
      <c r="AQ109" s="192"/>
    </row>
    <row r="110" spans="1:43" ht="14.4" x14ac:dyDescent="0.3">
      <c r="A110" s="202"/>
      <c r="B110" s="205"/>
      <c r="C110" s="196"/>
      <c r="D110" s="155" t="s">
        <v>218</v>
      </c>
      <c r="E110" s="162"/>
      <c r="F110" s="162"/>
      <c r="G110" s="162" t="s">
        <v>106</v>
      </c>
      <c r="H110" s="162" t="s">
        <v>106</v>
      </c>
      <c r="I110" s="162" t="s">
        <v>106</v>
      </c>
      <c r="J110" s="162" t="s">
        <v>106</v>
      </c>
      <c r="K110" s="162" t="s">
        <v>106</v>
      </c>
      <c r="L110" s="162" t="s">
        <v>106</v>
      </c>
      <c r="M110" s="162" t="s">
        <v>106</v>
      </c>
      <c r="N110" s="162" t="s">
        <v>106</v>
      </c>
      <c r="O110" s="162" t="s">
        <v>106</v>
      </c>
      <c r="P110" s="162" t="s">
        <v>106</v>
      </c>
      <c r="Q110" s="162" t="s">
        <v>106</v>
      </c>
      <c r="R110" s="162" t="s">
        <v>106</v>
      </c>
      <c r="S110" s="162" t="s">
        <v>106</v>
      </c>
      <c r="T110" s="162" t="s">
        <v>106</v>
      </c>
      <c r="U110" s="167" t="s">
        <v>106</v>
      </c>
      <c r="V110" s="160" t="s">
        <v>106</v>
      </c>
      <c r="W110" s="160"/>
      <c r="X110" s="160"/>
      <c r="Y110" s="160"/>
      <c r="Z110" s="160"/>
      <c r="AA110" s="160"/>
      <c r="AB110" s="160"/>
      <c r="AC110" s="160"/>
      <c r="AD110" s="160"/>
      <c r="AE110" s="160"/>
      <c r="AF110" s="160"/>
      <c r="AG110" s="160"/>
      <c r="AH110" s="160"/>
      <c r="AI110" s="160"/>
      <c r="AJ110" s="160"/>
      <c r="AK110" s="160"/>
      <c r="AL110" s="160"/>
      <c r="AM110" s="160"/>
      <c r="AN110" s="160"/>
      <c r="AO110" s="160"/>
      <c r="AP110" s="159" t="e">
        <f t="shared" si="21"/>
        <v>#DIV/0!</v>
      </c>
      <c r="AQ110" s="193"/>
    </row>
    <row r="111" spans="1:43" ht="14.4" x14ac:dyDescent="0.3">
      <c r="A111" s="105"/>
      <c r="B111" s="105"/>
      <c r="C111" s="153"/>
      <c r="D111" s="105"/>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row>
    <row r="112" spans="1:43" ht="15" customHeight="1" x14ac:dyDescent="0.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row>
  </sheetData>
  <mergeCells count="89">
    <mergeCell ref="A12:A15"/>
    <mergeCell ref="B12:B15"/>
    <mergeCell ref="AP1:AQ1"/>
    <mergeCell ref="A2:A5"/>
    <mergeCell ref="B2:B5"/>
    <mergeCell ref="A7:A10"/>
    <mergeCell ref="B7:B10"/>
    <mergeCell ref="C2:C5"/>
    <mergeCell ref="C7:C10"/>
    <mergeCell ref="C12:C15"/>
    <mergeCell ref="AQ3:AQ5"/>
    <mergeCell ref="AQ8:AQ10"/>
    <mergeCell ref="AQ13:AQ15"/>
    <mergeCell ref="A17:A20"/>
    <mergeCell ref="B17:B20"/>
    <mergeCell ref="A22:A25"/>
    <mergeCell ref="B22:B25"/>
    <mergeCell ref="A27:A30"/>
    <mergeCell ref="B27:B30"/>
    <mergeCell ref="A32:A35"/>
    <mergeCell ref="B32:B35"/>
    <mergeCell ref="A37:A40"/>
    <mergeCell ref="B37:B40"/>
    <mergeCell ref="A42:A45"/>
    <mergeCell ref="B42:B45"/>
    <mergeCell ref="A47:A50"/>
    <mergeCell ref="B47:B50"/>
    <mergeCell ref="A52:A55"/>
    <mergeCell ref="B52:B55"/>
    <mergeCell ref="A57:A60"/>
    <mergeCell ref="B57:B60"/>
    <mergeCell ref="A62:A65"/>
    <mergeCell ref="B62:B65"/>
    <mergeCell ref="A67:A70"/>
    <mergeCell ref="B67:B70"/>
    <mergeCell ref="A72:A75"/>
    <mergeCell ref="B72:B75"/>
    <mergeCell ref="A77:A80"/>
    <mergeCell ref="B77:B80"/>
    <mergeCell ref="A82:A85"/>
    <mergeCell ref="B82:B85"/>
    <mergeCell ref="A87:A90"/>
    <mergeCell ref="B87:B90"/>
    <mergeCell ref="A107:A110"/>
    <mergeCell ref="B107:B110"/>
    <mergeCell ref="A92:A95"/>
    <mergeCell ref="B92:B95"/>
    <mergeCell ref="A97:A100"/>
    <mergeCell ref="B97:B100"/>
    <mergeCell ref="A102:A105"/>
    <mergeCell ref="B102:B105"/>
    <mergeCell ref="C17:C20"/>
    <mergeCell ref="C22:C25"/>
    <mergeCell ref="C27:C30"/>
    <mergeCell ref="C32:C35"/>
    <mergeCell ref="C37:C40"/>
    <mergeCell ref="C42:C45"/>
    <mergeCell ref="C47:C50"/>
    <mergeCell ref="C52:C55"/>
    <mergeCell ref="C57:C60"/>
    <mergeCell ref="C62:C65"/>
    <mergeCell ref="C92:C95"/>
    <mergeCell ref="C97:C100"/>
    <mergeCell ref="C102:C105"/>
    <mergeCell ref="C107:C110"/>
    <mergeCell ref="C67:C70"/>
    <mergeCell ref="C72:C75"/>
    <mergeCell ref="C77:C80"/>
    <mergeCell ref="C82:C85"/>
    <mergeCell ref="C87:C90"/>
    <mergeCell ref="AQ18:AQ20"/>
    <mergeCell ref="AQ23:AQ25"/>
    <mergeCell ref="AQ28:AQ30"/>
    <mergeCell ref="AQ33:AQ35"/>
    <mergeCell ref="AQ38:AQ40"/>
    <mergeCell ref="AQ43:AQ45"/>
    <mergeCell ref="AQ48:AQ50"/>
    <mergeCell ref="AQ53:AQ55"/>
    <mergeCell ref="AQ58:AQ60"/>
    <mergeCell ref="AQ63:AQ65"/>
    <mergeCell ref="AQ93:AQ95"/>
    <mergeCell ref="AQ98:AQ100"/>
    <mergeCell ref="AQ103:AQ105"/>
    <mergeCell ref="AQ108:AQ110"/>
    <mergeCell ref="AQ68:AQ70"/>
    <mergeCell ref="AQ73:AQ75"/>
    <mergeCell ref="AQ78:AQ80"/>
    <mergeCell ref="AQ83:AQ85"/>
    <mergeCell ref="AQ88:AQ9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09898-893D-4B47-98CE-7D05D5F694A8}">
  <sheetPr>
    <tabColor theme="4" tint="0.39997558519241921"/>
  </sheetPr>
  <dimension ref="A2:P244"/>
  <sheetViews>
    <sheetView zoomScaleNormal="100" workbookViewId="0">
      <selection activeCell="F5" sqref="F5"/>
    </sheetView>
  </sheetViews>
  <sheetFormatPr defaultRowHeight="14.4" x14ac:dyDescent="0.3"/>
  <cols>
    <col min="2" max="2" width="77.33203125" customWidth="1"/>
    <col min="4" max="4" width="130" customWidth="1"/>
  </cols>
  <sheetData>
    <row r="2" spans="1:16" x14ac:dyDescent="0.3">
      <c r="A2" s="94" t="s">
        <v>219</v>
      </c>
      <c r="B2" s="28" t="s">
        <v>220</v>
      </c>
      <c r="D2" s="146" t="s">
        <v>221</v>
      </c>
      <c r="L2" s="148"/>
      <c r="M2" s="148"/>
      <c r="N2" s="148"/>
      <c r="O2" s="148"/>
      <c r="P2" s="148"/>
    </row>
    <row r="3" spans="1:16" ht="13.2" customHeight="1" x14ac:dyDescent="0.3">
      <c r="A3" s="93"/>
      <c r="B3" s="93"/>
      <c r="D3" s="223" t="s">
        <v>222</v>
      </c>
    </row>
    <row r="4" spans="1:16" ht="15" customHeight="1" x14ac:dyDescent="0.3">
      <c r="A4" s="93"/>
      <c r="B4" s="93"/>
      <c r="D4" s="223"/>
    </row>
    <row r="5" spans="1:16" ht="14.4" customHeight="1" x14ac:dyDescent="0.3">
      <c r="A5" s="93"/>
      <c r="B5" s="93"/>
      <c r="D5" s="223"/>
    </row>
    <row r="6" spans="1:16" ht="14.4" customHeight="1" x14ac:dyDescent="0.3">
      <c r="A6" s="93"/>
      <c r="B6" s="93"/>
      <c r="D6" s="223"/>
    </row>
    <row r="7" spans="1:16" ht="14.4" customHeight="1" x14ac:dyDescent="0.3">
      <c r="A7" s="93"/>
      <c r="B7" s="93"/>
      <c r="D7" s="223"/>
    </row>
    <row r="8" spans="1:16" ht="14.4" customHeight="1" x14ac:dyDescent="0.3">
      <c r="A8" s="93"/>
      <c r="B8" s="93"/>
      <c r="D8" s="223"/>
    </row>
    <row r="9" spans="1:16" ht="14.4" customHeight="1" x14ac:dyDescent="0.3">
      <c r="A9" s="93"/>
      <c r="B9" s="93"/>
      <c r="D9" s="223"/>
    </row>
    <row r="10" spans="1:16" ht="14.4" customHeight="1" x14ac:dyDescent="0.3">
      <c r="A10" s="93"/>
      <c r="B10" s="93"/>
      <c r="D10" s="223"/>
    </row>
    <row r="11" spans="1:16" ht="14.4" customHeight="1" x14ac:dyDescent="0.3">
      <c r="A11" s="93"/>
      <c r="B11" s="93"/>
      <c r="D11" s="223"/>
    </row>
    <row r="12" spans="1:16" ht="14.4" customHeight="1" x14ac:dyDescent="0.3">
      <c r="A12" s="93"/>
      <c r="B12" s="93"/>
      <c r="D12" s="223"/>
    </row>
    <row r="13" spans="1:16" ht="14.4" customHeight="1" x14ac:dyDescent="0.3">
      <c r="A13" s="93"/>
      <c r="B13" s="93"/>
      <c r="D13" s="223"/>
    </row>
    <row r="14" spans="1:16" ht="14.4" customHeight="1" x14ac:dyDescent="0.3">
      <c r="A14" s="93"/>
      <c r="B14" s="93"/>
      <c r="D14" s="223"/>
    </row>
    <row r="15" spans="1:16" ht="14.4" customHeight="1" x14ac:dyDescent="0.3">
      <c r="A15" s="93"/>
      <c r="B15" s="93"/>
      <c r="D15" s="223"/>
    </row>
    <row r="16" spans="1:16" ht="14.4" customHeight="1" x14ac:dyDescent="0.3">
      <c r="A16" s="93"/>
      <c r="B16" s="93"/>
      <c r="D16" s="223"/>
    </row>
    <row r="17" spans="1:4" ht="14.4" customHeight="1" x14ac:dyDescent="0.3">
      <c r="A17" s="93"/>
      <c r="B17" s="93"/>
      <c r="D17" s="223"/>
    </row>
    <row r="18" spans="1:4" ht="14.4" customHeight="1" x14ac:dyDescent="0.3">
      <c r="A18" s="93"/>
      <c r="B18" s="93"/>
      <c r="D18" s="223"/>
    </row>
    <row r="19" spans="1:4" ht="14.4" customHeight="1" x14ac:dyDescent="0.3">
      <c r="A19" s="93"/>
      <c r="B19" s="93"/>
      <c r="D19" s="223"/>
    </row>
    <row r="20" spans="1:4" ht="14.4" customHeight="1" x14ac:dyDescent="0.3">
      <c r="A20" s="93"/>
      <c r="B20" s="93"/>
      <c r="D20" s="223"/>
    </row>
    <row r="21" spans="1:4" ht="14.4" customHeight="1" x14ac:dyDescent="0.3">
      <c r="A21" s="93"/>
      <c r="B21" s="93"/>
      <c r="D21" s="223"/>
    </row>
    <row r="22" spans="1:4" ht="14.4" customHeight="1" x14ac:dyDescent="0.3">
      <c r="A22" s="93"/>
      <c r="B22" s="93"/>
      <c r="D22" s="223"/>
    </row>
    <row r="23" spans="1:4" ht="14.4" customHeight="1" x14ac:dyDescent="0.3">
      <c r="A23" s="93"/>
      <c r="B23" s="93"/>
      <c r="D23" s="223"/>
    </row>
    <row r="24" spans="1:4" ht="14.4" customHeight="1" x14ac:dyDescent="0.3">
      <c r="A24" s="93"/>
      <c r="B24" s="93"/>
      <c r="D24" s="223"/>
    </row>
    <row r="25" spans="1:4" ht="14.4" customHeight="1" x14ac:dyDescent="0.3">
      <c r="A25" s="93"/>
      <c r="B25" s="93"/>
      <c r="D25" s="223"/>
    </row>
    <row r="26" spans="1:4" ht="14.4" customHeight="1" x14ac:dyDescent="0.3">
      <c r="A26" s="93"/>
      <c r="B26" s="93"/>
      <c r="D26" s="223"/>
    </row>
    <row r="27" spans="1:4" ht="14.4" customHeight="1" x14ac:dyDescent="0.3">
      <c r="A27" s="93"/>
      <c r="B27" s="93"/>
      <c r="D27" s="223"/>
    </row>
    <row r="28" spans="1:4" ht="14.4" customHeight="1" x14ac:dyDescent="0.3">
      <c r="A28" s="93"/>
      <c r="B28" s="93"/>
      <c r="D28" s="223"/>
    </row>
    <row r="29" spans="1:4" ht="14.4" customHeight="1" x14ac:dyDescent="0.3">
      <c r="A29" s="93"/>
      <c r="B29" s="93"/>
      <c r="D29" s="223"/>
    </row>
    <row r="30" spans="1:4" ht="14.4" customHeight="1" x14ac:dyDescent="0.3">
      <c r="A30" s="93"/>
      <c r="B30" s="93"/>
      <c r="D30" s="223"/>
    </row>
    <row r="31" spans="1:4" ht="14.4" customHeight="1" x14ac:dyDescent="0.3">
      <c r="D31" s="223"/>
    </row>
    <row r="32" spans="1:4" ht="14.4" customHeight="1" x14ac:dyDescent="0.3">
      <c r="A32" s="94" t="s">
        <v>223</v>
      </c>
      <c r="B32" s="94" t="s">
        <v>224</v>
      </c>
      <c r="D32" s="223"/>
    </row>
    <row r="33" spans="1:4" ht="14.4" customHeight="1" x14ac:dyDescent="0.3">
      <c r="A33" s="93"/>
      <c r="B33" s="93"/>
      <c r="D33" s="223"/>
    </row>
    <row r="34" spans="1:4" ht="14.4" customHeight="1" x14ac:dyDescent="0.3">
      <c r="A34" s="93"/>
      <c r="B34" s="93"/>
      <c r="D34" s="223"/>
    </row>
    <row r="35" spans="1:4" ht="14.4" customHeight="1" x14ac:dyDescent="0.3">
      <c r="A35" s="93"/>
      <c r="B35" s="93"/>
      <c r="D35" s="223"/>
    </row>
    <row r="36" spans="1:4" ht="14.4" customHeight="1" x14ac:dyDescent="0.3">
      <c r="A36" s="93"/>
      <c r="B36" s="93"/>
      <c r="D36" s="223"/>
    </row>
    <row r="37" spans="1:4" ht="14.4" customHeight="1" x14ac:dyDescent="0.3">
      <c r="A37" s="93"/>
      <c r="B37" s="93"/>
      <c r="D37" s="223"/>
    </row>
    <row r="38" spans="1:4" ht="14.4" customHeight="1" x14ac:dyDescent="0.3">
      <c r="A38" s="93"/>
      <c r="B38" s="93"/>
      <c r="D38" s="223"/>
    </row>
    <row r="39" spans="1:4" ht="14.4" customHeight="1" x14ac:dyDescent="0.3">
      <c r="D39" s="223"/>
    </row>
    <row r="40" spans="1:4" ht="14.4" customHeight="1" x14ac:dyDescent="0.3">
      <c r="D40" s="223"/>
    </row>
    <row r="41" spans="1:4" ht="14.4" customHeight="1" x14ac:dyDescent="0.3">
      <c r="D41" s="223"/>
    </row>
    <row r="42" spans="1:4" ht="14.4" customHeight="1" x14ac:dyDescent="0.3">
      <c r="D42" s="223"/>
    </row>
    <row r="43" spans="1:4" ht="14.4" customHeight="1" x14ac:dyDescent="0.3">
      <c r="D43" s="223"/>
    </row>
    <row r="44" spans="1:4" ht="14.4" customHeight="1" x14ac:dyDescent="0.3">
      <c r="D44" s="223"/>
    </row>
    <row r="45" spans="1:4" ht="14.4" customHeight="1" x14ac:dyDescent="0.3">
      <c r="D45" s="223"/>
    </row>
    <row r="46" spans="1:4" ht="14.4" customHeight="1" x14ac:dyDescent="0.3">
      <c r="D46" s="223"/>
    </row>
    <row r="47" spans="1:4" ht="14.4" customHeight="1" x14ac:dyDescent="0.3">
      <c r="D47" s="223"/>
    </row>
    <row r="48" spans="1:4" ht="14.4" customHeight="1" x14ac:dyDescent="0.3">
      <c r="D48" s="223"/>
    </row>
    <row r="49" spans="3:4" ht="14.4" customHeight="1" x14ac:dyDescent="0.3">
      <c r="D49" s="223"/>
    </row>
    <row r="50" spans="3:4" ht="14.4" customHeight="1" x14ac:dyDescent="0.3">
      <c r="D50" s="223"/>
    </row>
    <row r="51" spans="3:4" ht="14.4" customHeight="1" x14ac:dyDescent="0.3">
      <c r="D51" s="223"/>
    </row>
    <row r="52" spans="3:4" ht="14.4" customHeight="1" x14ac:dyDescent="0.3">
      <c r="D52" s="223"/>
    </row>
    <row r="53" spans="3:4" ht="14.4" customHeight="1" x14ac:dyDescent="0.3">
      <c r="D53" s="223"/>
    </row>
    <row r="54" spans="3:4" ht="14.4" customHeight="1" x14ac:dyDescent="0.3">
      <c r="C54" s="149"/>
      <c r="D54" s="223"/>
    </row>
    <row r="55" spans="3:4" ht="15" customHeight="1" x14ac:dyDescent="0.3">
      <c r="D55" s="224"/>
    </row>
    <row r="56" spans="3:4" ht="14.4" customHeight="1" x14ac:dyDescent="0.3">
      <c r="D56" s="225" t="s">
        <v>225</v>
      </c>
    </row>
    <row r="57" spans="3:4" ht="14.4" customHeight="1" x14ac:dyDescent="0.3">
      <c r="D57" s="225"/>
    </row>
    <row r="58" spans="3:4" ht="14.4" customHeight="1" x14ac:dyDescent="0.3">
      <c r="D58" s="225"/>
    </row>
    <row r="59" spans="3:4" ht="14.4" customHeight="1" x14ac:dyDescent="0.3">
      <c r="D59" s="225"/>
    </row>
    <row r="60" spans="3:4" ht="14.4" customHeight="1" x14ac:dyDescent="0.3">
      <c r="D60" s="225"/>
    </row>
    <row r="61" spans="3:4" ht="14.4" customHeight="1" x14ac:dyDescent="0.3">
      <c r="D61" s="225"/>
    </row>
    <row r="62" spans="3:4" ht="14.4" customHeight="1" x14ac:dyDescent="0.3">
      <c r="D62" s="225"/>
    </row>
    <row r="63" spans="3:4" ht="14.4" customHeight="1" x14ac:dyDescent="0.3">
      <c r="D63" s="225"/>
    </row>
    <row r="64" spans="3:4" ht="14.4" customHeight="1" x14ac:dyDescent="0.3">
      <c r="D64" s="225"/>
    </row>
    <row r="65" spans="4:4" ht="14.4" customHeight="1" x14ac:dyDescent="0.3">
      <c r="D65" s="225"/>
    </row>
    <row r="66" spans="4:4" ht="14.4" customHeight="1" x14ac:dyDescent="0.3">
      <c r="D66" s="225"/>
    </row>
    <row r="67" spans="4:4" ht="14.4" customHeight="1" x14ac:dyDescent="0.3">
      <c r="D67" s="225"/>
    </row>
    <row r="68" spans="4:4" ht="14.4" customHeight="1" x14ac:dyDescent="0.3">
      <c r="D68" s="225"/>
    </row>
    <row r="69" spans="4:4" ht="14.4" customHeight="1" x14ac:dyDescent="0.3">
      <c r="D69" s="225"/>
    </row>
    <row r="70" spans="4:4" ht="14.4" customHeight="1" x14ac:dyDescent="0.3">
      <c r="D70" s="225"/>
    </row>
    <row r="71" spans="4:4" ht="14.4" customHeight="1" x14ac:dyDescent="0.3">
      <c r="D71" s="225"/>
    </row>
    <row r="72" spans="4:4" ht="14.4" customHeight="1" x14ac:dyDescent="0.3">
      <c r="D72" s="225"/>
    </row>
    <row r="73" spans="4:4" ht="14.4" customHeight="1" x14ac:dyDescent="0.3">
      <c r="D73" s="225"/>
    </row>
    <row r="74" spans="4:4" ht="14.4" customHeight="1" x14ac:dyDescent="0.3">
      <c r="D74" s="225"/>
    </row>
    <row r="75" spans="4:4" ht="14.4" customHeight="1" x14ac:dyDescent="0.3">
      <c r="D75" s="225"/>
    </row>
    <row r="76" spans="4:4" ht="14.4" customHeight="1" x14ac:dyDescent="0.3">
      <c r="D76" s="225"/>
    </row>
    <row r="77" spans="4:4" ht="14.4" customHeight="1" x14ac:dyDescent="0.3">
      <c r="D77" s="225"/>
    </row>
    <row r="78" spans="4:4" ht="14.4" customHeight="1" x14ac:dyDescent="0.3">
      <c r="D78" s="225"/>
    </row>
    <row r="79" spans="4:4" ht="14.4" customHeight="1" x14ac:dyDescent="0.3">
      <c r="D79" s="225"/>
    </row>
    <row r="80" spans="4:4"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spans="4:4" ht="14.4" customHeight="1" x14ac:dyDescent="0.3"/>
    <row r="98" spans="4:4" ht="14.4" customHeight="1" x14ac:dyDescent="0.3"/>
    <row r="99" spans="4:4" ht="14.4" customHeight="1" x14ac:dyDescent="0.3"/>
    <row r="100" spans="4:4" ht="14.4" customHeight="1" x14ac:dyDescent="0.3"/>
    <row r="101" spans="4:4" ht="14.4" customHeight="1" x14ac:dyDescent="0.3"/>
    <row r="102" spans="4:4" ht="14.4" customHeight="1" x14ac:dyDescent="0.3"/>
    <row r="103" spans="4:4" ht="14.4" customHeight="1" x14ac:dyDescent="0.3"/>
    <row r="104" spans="4:4" ht="14.4" customHeight="1" x14ac:dyDescent="0.3"/>
    <row r="105" spans="4:4" ht="14.4" customHeight="1" x14ac:dyDescent="0.3"/>
    <row r="106" spans="4:4" ht="14.4" customHeight="1" x14ac:dyDescent="0.3"/>
    <row r="107" spans="4:4" ht="14.4" customHeight="1" x14ac:dyDescent="0.3"/>
    <row r="108" spans="4:4" ht="14.4" customHeight="1" x14ac:dyDescent="0.3"/>
    <row r="109" spans="4:4" ht="14.4" customHeight="1" x14ac:dyDescent="0.3"/>
    <row r="110" spans="4:4" ht="14.4" customHeight="1" x14ac:dyDescent="0.3">
      <c r="D110" s="150"/>
    </row>
    <row r="111" spans="4:4" ht="14.4" customHeight="1" x14ac:dyDescent="0.3">
      <c r="D111" s="150"/>
    </row>
    <row r="112" spans="4:4" ht="14.4" customHeight="1" x14ac:dyDescent="0.3">
      <c r="D112" s="150"/>
    </row>
    <row r="113" spans="4:4" ht="14.4" customHeight="1" x14ac:dyDescent="0.3">
      <c r="D113" s="150"/>
    </row>
    <row r="114" spans="4:4" ht="14.4" customHeight="1" x14ac:dyDescent="0.3">
      <c r="D114" s="150"/>
    </row>
    <row r="115" spans="4:4" ht="14.4" customHeight="1" x14ac:dyDescent="0.3">
      <c r="D115" s="150"/>
    </row>
    <row r="116" spans="4:4" ht="14.4" customHeight="1" x14ac:dyDescent="0.3">
      <c r="D116" s="150"/>
    </row>
    <row r="117" spans="4:4" ht="14.4" customHeight="1" x14ac:dyDescent="0.3">
      <c r="D117" s="150"/>
    </row>
    <row r="118" spans="4:4" ht="14.4" customHeight="1" x14ac:dyDescent="0.3">
      <c r="D118" s="150"/>
    </row>
    <row r="119" spans="4:4" ht="14.4" customHeight="1" x14ac:dyDescent="0.3">
      <c r="D119" s="150"/>
    </row>
    <row r="120" spans="4:4" ht="14.4" customHeight="1" x14ac:dyDescent="0.3">
      <c r="D120" s="150"/>
    </row>
    <row r="121" spans="4:4" ht="14.4" customHeight="1" x14ac:dyDescent="0.3">
      <c r="D121" s="150"/>
    </row>
    <row r="122" spans="4:4" ht="14.4" customHeight="1" x14ac:dyDescent="0.3">
      <c r="D122" s="150"/>
    </row>
    <row r="123" spans="4:4" ht="14.4" customHeight="1" x14ac:dyDescent="0.3">
      <c r="D123" s="150"/>
    </row>
    <row r="124" spans="4:4" ht="14.4" customHeight="1" x14ac:dyDescent="0.3">
      <c r="D124" s="150"/>
    </row>
    <row r="125" spans="4:4" ht="14.4" customHeight="1" x14ac:dyDescent="0.3">
      <c r="D125" s="150"/>
    </row>
    <row r="126" spans="4:4" ht="14.4" customHeight="1" x14ac:dyDescent="0.3">
      <c r="D126" s="150"/>
    </row>
    <row r="127" spans="4:4" ht="14.4" customHeight="1" x14ac:dyDescent="0.3">
      <c r="D127" s="150"/>
    </row>
    <row r="128" spans="4:4" ht="14.4" customHeight="1" x14ac:dyDescent="0.3">
      <c r="D128" s="150"/>
    </row>
    <row r="129" spans="4:4" ht="14.4" customHeight="1" x14ac:dyDescent="0.3">
      <c r="D129" s="150"/>
    </row>
    <row r="130" spans="4:4" ht="14.4" customHeight="1" x14ac:dyDescent="0.3">
      <c r="D130" s="150"/>
    </row>
    <row r="131" spans="4:4" ht="14.4" customHeight="1" x14ac:dyDescent="0.3">
      <c r="D131" s="150"/>
    </row>
    <row r="132" spans="4:4" ht="14.4" customHeight="1" x14ac:dyDescent="0.3">
      <c r="D132" s="150"/>
    </row>
    <row r="133" spans="4:4" ht="14.4" customHeight="1" x14ac:dyDescent="0.3">
      <c r="D133" s="150"/>
    </row>
    <row r="134" spans="4:4" ht="14.4" customHeight="1" x14ac:dyDescent="0.3">
      <c r="D134" s="150"/>
    </row>
    <row r="135" spans="4:4" ht="14.4" customHeight="1" x14ac:dyDescent="0.3">
      <c r="D135" s="150"/>
    </row>
    <row r="136" spans="4:4" ht="14.4" customHeight="1" x14ac:dyDescent="0.3">
      <c r="D136" s="150"/>
    </row>
    <row r="137" spans="4:4" ht="14.4" customHeight="1" x14ac:dyDescent="0.3">
      <c r="D137" s="150"/>
    </row>
    <row r="138" spans="4:4" ht="14.4" customHeight="1" x14ac:dyDescent="0.3">
      <c r="D138" s="150"/>
    </row>
    <row r="139" spans="4:4" ht="14.4" customHeight="1" x14ac:dyDescent="0.3">
      <c r="D139" s="150"/>
    </row>
    <row r="140" spans="4:4" ht="14.4" customHeight="1" x14ac:dyDescent="0.3">
      <c r="D140" s="150"/>
    </row>
    <row r="141" spans="4:4" ht="14.4" customHeight="1" x14ac:dyDescent="0.3">
      <c r="D141" s="150"/>
    </row>
    <row r="142" spans="4:4" ht="14.4" customHeight="1" x14ac:dyDescent="0.3">
      <c r="D142" s="150"/>
    </row>
    <row r="143" spans="4:4" ht="14.4" customHeight="1" x14ac:dyDescent="0.3">
      <c r="D143" s="150"/>
    </row>
    <row r="144" spans="4:4" ht="14.4" customHeight="1" x14ac:dyDescent="0.3">
      <c r="D144" s="150"/>
    </row>
    <row r="145" spans="4:4" ht="14.4" customHeight="1" x14ac:dyDescent="0.3">
      <c r="D145" s="150"/>
    </row>
    <row r="146" spans="4:4" ht="14.4" customHeight="1" x14ac:dyDescent="0.3">
      <c r="D146" s="150"/>
    </row>
    <row r="147" spans="4:4" ht="14.4" customHeight="1" x14ac:dyDescent="0.3">
      <c r="D147" s="150"/>
    </row>
    <row r="148" spans="4:4" ht="14.4" customHeight="1" x14ac:dyDescent="0.3">
      <c r="D148" s="150"/>
    </row>
    <row r="149" spans="4:4" ht="14.4" customHeight="1" x14ac:dyDescent="0.3">
      <c r="D149" s="150"/>
    </row>
    <row r="150" spans="4:4" ht="14.4" customHeight="1" x14ac:dyDescent="0.3">
      <c r="D150" s="150"/>
    </row>
    <row r="151" spans="4:4" ht="14.4" customHeight="1" x14ac:dyDescent="0.3">
      <c r="D151" s="150"/>
    </row>
    <row r="152" spans="4:4" ht="14.4" customHeight="1" x14ac:dyDescent="0.3">
      <c r="D152" s="150"/>
    </row>
    <row r="153" spans="4:4" ht="14.4" customHeight="1" x14ac:dyDescent="0.3">
      <c r="D153" s="150"/>
    </row>
    <row r="154" spans="4:4" ht="14.4" customHeight="1" x14ac:dyDescent="0.3">
      <c r="D154" s="150"/>
    </row>
    <row r="155" spans="4:4" ht="14.4" customHeight="1" x14ac:dyDescent="0.3">
      <c r="D155" s="150"/>
    </row>
    <row r="156" spans="4:4" ht="14.4" customHeight="1" x14ac:dyDescent="0.3">
      <c r="D156" s="150"/>
    </row>
    <row r="157" spans="4:4" ht="14.4" customHeight="1" x14ac:dyDescent="0.3">
      <c r="D157" s="150"/>
    </row>
    <row r="158" spans="4:4" ht="14.4" customHeight="1" x14ac:dyDescent="0.3">
      <c r="D158" s="150"/>
    </row>
    <row r="159" spans="4:4" ht="14.4" customHeight="1" x14ac:dyDescent="0.3">
      <c r="D159" s="150"/>
    </row>
    <row r="160" spans="4:4" ht="14.4" customHeight="1" x14ac:dyDescent="0.3">
      <c r="D160" s="150"/>
    </row>
    <row r="161" spans="4:4" ht="14.4" customHeight="1" x14ac:dyDescent="0.3">
      <c r="D161" s="150"/>
    </row>
    <row r="162" spans="4:4" ht="14.4" customHeight="1" x14ac:dyDescent="0.3">
      <c r="D162" s="150"/>
    </row>
    <row r="163" spans="4:4" ht="14.4" customHeight="1" x14ac:dyDescent="0.3">
      <c r="D163" s="150"/>
    </row>
    <row r="164" spans="4:4" ht="14.4" customHeight="1" x14ac:dyDescent="0.3">
      <c r="D164" s="150"/>
    </row>
    <row r="165" spans="4:4" ht="14.4" customHeight="1" x14ac:dyDescent="0.3">
      <c r="D165" s="150"/>
    </row>
    <row r="166" spans="4:4" ht="14.4" customHeight="1" x14ac:dyDescent="0.3">
      <c r="D166" s="150"/>
    </row>
    <row r="167" spans="4:4" ht="14.4" customHeight="1" x14ac:dyDescent="0.3">
      <c r="D167" s="150"/>
    </row>
    <row r="168" spans="4:4" ht="14.4" customHeight="1" x14ac:dyDescent="0.3">
      <c r="D168" s="150"/>
    </row>
    <row r="169" spans="4:4" ht="14.4" customHeight="1" x14ac:dyDescent="0.3">
      <c r="D169" s="150"/>
    </row>
    <row r="170" spans="4:4" ht="14.4" customHeight="1" x14ac:dyDescent="0.3">
      <c r="D170" s="150"/>
    </row>
    <row r="171" spans="4:4" ht="14.4" customHeight="1" x14ac:dyDescent="0.3">
      <c r="D171" s="150"/>
    </row>
    <row r="172" spans="4:4" ht="14.4" customHeight="1" x14ac:dyDescent="0.3">
      <c r="D172" s="150"/>
    </row>
    <row r="173" spans="4:4" ht="14.4" customHeight="1" x14ac:dyDescent="0.3">
      <c r="D173" s="150"/>
    </row>
    <row r="174" spans="4:4" ht="14.4" customHeight="1" x14ac:dyDescent="0.3">
      <c r="D174" s="150"/>
    </row>
    <row r="175" spans="4:4" ht="14.4" customHeight="1" x14ac:dyDescent="0.3">
      <c r="D175" s="150"/>
    </row>
    <row r="176" spans="4:4" ht="14.4" customHeight="1" x14ac:dyDescent="0.3">
      <c r="D176" s="150"/>
    </row>
    <row r="177" spans="4:4" ht="14.4" customHeight="1" x14ac:dyDescent="0.3">
      <c r="D177" s="150"/>
    </row>
    <row r="178" spans="4:4" ht="14.4" customHeight="1" x14ac:dyDescent="0.3">
      <c r="D178" s="150"/>
    </row>
    <row r="179" spans="4:4" ht="14.4" customHeight="1" x14ac:dyDescent="0.3">
      <c r="D179" s="150"/>
    </row>
    <row r="180" spans="4:4" ht="14.4" customHeight="1" x14ac:dyDescent="0.3">
      <c r="D180" s="150"/>
    </row>
    <row r="181" spans="4:4" ht="14.4" customHeight="1" x14ac:dyDescent="0.3">
      <c r="D181" s="147"/>
    </row>
    <row r="182" spans="4:4" ht="14.4" customHeight="1" x14ac:dyDescent="0.3">
      <c r="D182" s="147"/>
    </row>
    <row r="183" spans="4:4" ht="14.4" customHeight="1" x14ac:dyDescent="0.3">
      <c r="D183" s="147"/>
    </row>
    <row r="184" spans="4:4" ht="14.4" customHeight="1" x14ac:dyDescent="0.3">
      <c r="D184" s="147"/>
    </row>
    <row r="185" spans="4:4" ht="14.4" customHeight="1" x14ac:dyDescent="0.3">
      <c r="D185" s="147"/>
    </row>
    <row r="186" spans="4:4" ht="14.4" customHeight="1" x14ac:dyDescent="0.3">
      <c r="D186" s="147"/>
    </row>
    <row r="187" spans="4:4" ht="14.4" customHeight="1" x14ac:dyDescent="0.3">
      <c r="D187" s="147"/>
    </row>
    <row r="188" spans="4:4" ht="14.4" customHeight="1" x14ac:dyDescent="0.3">
      <c r="D188" s="147"/>
    </row>
    <row r="189" spans="4:4" ht="14.4" customHeight="1" x14ac:dyDescent="0.3">
      <c r="D189" s="147"/>
    </row>
    <row r="190" spans="4:4" ht="14.4" customHeight="1" x14ac:dyDescent="0.3">
      <c r="D190" s="147"/>
    </row>
    <row r="191" spans="4:4" ht="14.4" customHeight="1" x14ac:dyDescent="0.3">
      <c r="D191" s="147"/>
    </row>
    <row r="192" spans="4:4" ht="14.4" customHeight="1" x14ac:dyDescent="0.3">
      <c r="D192" s="147"/>
    </row>
    <row r="193" spans="4:4" ht="14.4" customHeight="1" x14ac:dyDescent="0.3">
      <c r="D193" s="147"/>
    </row>
    <row r="194" spans="4:4" ht="14.4" customHeight="1" x14ac:dyDescent="0.3">
      <c r="D194" s="147"/>
    </row>
    <row r="195" spans="4:4" ht="14.4" customHeight="1" x14ac:dyDescent="0.3">
      <c r="D195" s="147"/>
    </row>
    <row r="196" spans="4:4" ht="14.4" customHeight="1" x14ac:dyDescent="0.3">
      <c r="D196" s="147"/>
    </row>
    <row r="197" spans="4:4" ht="14.4" customHeight="1" x14ac:dyDescent="0.3">
      <c r="D197" s="147"/>
    </row>
    <row r="198" spans="4:4" ht="14.4" customHeight="1" x14ac:dyDescent="0.3">
      <c r="D198" s="147"/>
    </row>
    <row r="199" spans="4:4" ht="14.4" customHeight="1" x14ac:dyDescent="0.3">
      <c r="D199" s="147"/>
    </row>
    <row r="200" spans="4:4" ht="14.4" customHeight="1" x14ac:dyDescent="0.3">
      <c r="D200" s="147"/>
    </row>
    <row r="201" spans="4:4" ht="14.4" customHeight="1" x14ac:dyDescent="0.3">
      <c r="D201" s="147"/>
    </row>
    <row r="202" spans="4:4" ht="14.4" customHeight="1" x14ac:dyDescent="0.3">
      <c r="D202" s="147"/>
    </row>
    <row r="203" spans="4:4" ht="14.4" customHeight="1" x14ac:dyDescent="0.3">
      <c r="D203" s="147"/>
    </row>
    <row r="204" spans="4:4" ht="14.4" customHeight="1" x14ac:dyDescent="0.3">
      <c r="D204" s="147"/>
    </row>
    <row r="205" spans="4:4" ht="14.4" customHeight="1" x14ac:dyDescent="0.3">
      <c r="D205" s="147"/>
    </row>
    <row r="206" spans="4:4" ht="14.4" customHeight="1" x14ac:dyDescent="0.3">
      <c r="D206" s="147"/>
    </row>
    <row r="207" spans="4:4" ht="14.4" customHeight="1" x14ac:dyDescent="0.3">
      <c r="D207" s="147"/>
    </row>
    <row r="208" spans="4:4" ht="14.4" customHeight="1" x14ac:dyDescent="0.3">
      <c r="D208" s="147"/>
    </row>
    <row r="209" spans="4:4" ht="14.4" customHeight="1" x14ac:dyDescent="0.3">
      <c r="D209" s="147"/>
    </row>
    <row r="210" spans="4:4" ht="14.4" customHeight="1" x14ac:dyDescent="0.3">
      <c r="D210" s="147"/>
    </row>
    <row r="211" spans="4:4" ht="14.4" customHeight="1" x14ac:dyDescent="0.3">
      <c r="D211" s="147"/>
    </row>
    <row r="212" spans="4:4" ht="14.4" customHeight="1" x14ac:dyDescent="0.3">
      <c r="D212" s="147"/>
    </row>
    <row r="213" spans="4:4" ht="14.4" customHeight="1" x14ac:dyDescent="0.3">
      <c r="D213" s="147"/>
    </row>
    <row r="214" spans="4:4" ht="14.4" customHeight="1" x14ac:dyDescent="0.3">
      <c r="D214" s="147"/>
    </row>
    <row r="215" spans="4:4" ht="14.4" customHeight="1" x14ac:dyDescent="0.3">
      <c r="D215" s="147"/>
    </row>
    <row r="216" spans="4:4" ht="14.4" customHeight="1" x14ac:dyDescent="0.3">
      <c r="D216" s="147"/>
    </row>
    <row r="217" spans="4:4" ht="14.4" customHeight="1" x14ac:dyDescent="0.3">
      <c r="D217" s="147"/>
    </row>
    <row r="218" spans="4:4" ht="14.4" customHeight="1" x14ac:dyDescent="0.3">
      <c r="D218" s="147"/>
    </row>
    <row r="219" spans="4:4" ht="14.4" customHeight="1" x14ac:dyDescent="0.3">
      <c r="D219" s="147"/>
    </row>
    <row r="220" spans="4:4" ht="14.4" customHeight="1" x14ac:dyDescent="0.3">
      <c r="D220" s="147"/>
    </row>
    <row r="221" spans="4:4" ht="14.4" customHeight="1" x14ac:dyDescent="0.3">
      <c r="D221" s="147"/>
    </row>
    <row r="222" spans="4:4" ht="14.4" customHeight="1" x14ac:dyDescent="0.3">
      <c r="D222" s="147"/>
    </row>
    <row r="223" spans="4:4" ht="14.4" customHeight="1" x14ac:dyDescent="0.3">
      <c r="D223" s="147"/>
    </row>
    <row r="224" spans="4:4" ht="14.4" customHeight="1" x14ac:dyDescent="0.3">
      <c r="D224" s="147"/>
    </row>
    <row r="225" spans="4:4" ht="14.4" customHeight="1" x14ac:dyDescent="0.3">
      <c r="D225" s="147"/>
    </row>
    <row r="226" spans="4:4" ht="14.4" customHeight="1" x14ac:dyDescent="0.3">
      <c r="D226" s="147"/>
    </row>
    <row r="227" spans="4:4" ht="14.4" customHeight="1" x14ac:dyDescent="0.3">
      <c r="D227" s="147"/>
    </row>
    <row r="228" spans="4:4" ht="14.4" customHeight="1" x14ac:dyDescent="0.3">
      <c r="D228" s="147"/>
    </row>
    <row r="229" spans="4:4" ht="14.4" customHeight="1" x14ac:dyDescent="0.3">
      <c r="D229" s="147"/>
    </row>
    <row r="230" spans="4:4" ht="14.4" customHeight="1" x14ac:dyDescent="0.3">
      <c r="D230" s="147"/>
    </row>
    <row r="231" spans="4:4" ht="14.4" customHeight="1" x14ac:dyDescent="0.3">
      <c r="D231" s="147"/>
    </row>
    <row r="232" spans="4:4" ht="14.4" customHeight="1" x14ac:dyDescent="0.3">
      <c r="D232" s="147"/>
    </row>
    <row r="233" spans="4:4" ht="14.4" customHeight="1" x14ac:dyDescent="0.3">
      <c r="D233" s="147"/>
    </row>
    <row r="234" spans="4:4" ht="14.4" customHeight="1" x14ac:dyDescent="0.3">
      <c r="D234" s="147"/>
    </row>
    <row r="235" spans="4:4" ht="14.4" customHeight="1" x14ac:dyDescent="0.3">
      <c r="D235" s="147"/>
    </row>
    <row r="236" spans="4:4" ht="14.4" customHeight="1" x14ac:dyDescent="0.3">
      <c r="D236" s="147"/>
    </row>
    <row r="237" spans="4:4" ht="14.4" customHeight="1" x14ac:dyDescent="0.3">
      <c r="D237" s="147"/>
    </row>
    <row r="238" spans="4:4" ht="14.4" customHeight="1" x14ac:dyDescent="0.3">
      <c r="D238" s="147"/>
    </row>
    <row r="239" spans="4:4" ht="14.4" customHeight="1" x14ac:dyDescent="0.3">
      <c r="D239" s="147"/>
    </row>
    <row r="240" spans="4:4" ht="14.4" customHeight="1" x14ac:dyDescent="0.3">
      <c r="D240" s="147"/>
    </row>
    <row r="241" spans="4:4" ht="14.4" customHeight="1" x14ac:dyDescent="0.3">
      <c r="D241" s="147"/>
    </row>
    <row r="242" spans="4:4" ht="14.4" customHeight="1" x14ac:dyDescent="0.3">
      <c r="D242" s="147"/>
    </row>
    <row r="243" spans="4:4" ht="14.4" customHeight="1" x14ac:dyDescent="0.3">
      <c r="D243" s="147"/>
    </row>
    <row r="244" spans="4:4" ht="14.4" customHeight="1" x14ac:dyDescent="0.3">
      <c r="D244" s="147"/>
    </row>
  </sheetData>
  <mergeCells count="2">
    <mergeCell ref="D3:D55"/>
    <mergeCell ref="D56:D7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AFEAA-46AE-4A36-A1E6-00A0CBA9A359}">
  <sheetPr>
    <tabColor theme="7" tint="0.39997558519241921"/>
  </sheetPr>
  <dimension ref="A1:AG55"/>
  <sheetViews>
    <sheetView zoomScaleNormal="100" workbookViewId="0">
      <pane ySplit="1" topLeftCell="A2" activePane="bottomLeft" state="frozen"/>
      <selection pane="bottomLeft" activeCell="D9" sqref="D9"/>
    </sheetView>
  </sheetViews>
  <sheetFormatPr defaultColWidth="10" defaultRowHeight="14.4" x14ac:dyDescent="0.3"/>
  <cols>
    <col min="1" max="1" width="12.33203125" style="15" customWidth="1"/>
    <col min="2" max="2" width="34.109375" style="47" customWidth="1"/>
    <col min="3" max="3" width="29.33203125" customWidth="1"/>
    <col min="4" max="4" width="64.88671875" style="64" customWidth="1"/>
    <col min="5" max="5" width="29.88671875" style="1" customWidth="1"/>
    <col min="6" max="6" width="30.5546875" style="1" customWidth="1"/>
    <col min="7" max="10" width="17.88671875" style="1" customWidth="1"/>
    <col min="11" max="11" width="35.44140625" style="1" bestFit="1" customWidth="1"/>
    <col min="12" max="12" width="33.88671875" style="1" customWidth="1"/>
    <col min="13" max="13" width="35.88671875" style="1" customWidth="1"/>
    <col min="14" max="14" width="34" style="1" bestFit="1" customWidth="1"/>
    <col min="15" max="20" width="9.109375" style="1"/>
    <col min="21" max="21" width="51.44140625" style="1" hidden="1" customWidth="1"/>
    <col min="22" max="24" width="9.109375" style="1"/>
    <col min="25" max="25" width="0" style="1" hidden="1" customWidth="1"/>
    <col min="26" max="16384" width="10" style="1"/>
  </cols>
  <sheetData>
    <row r="1" spans="1:33" s="70" customFormat="1" ht="105" customHeight="1" x14ac:dyDescent="0.3">
      <c r="A1" s="28" t="s">
        <v>226</v>
      </c>
      <c r="B1" s="28" t="s">
        <v>227</v>
      </c>
      <c r="C1" s="28" t="s">
        <v>228</v>
      </c>
      <c r="D1" s="28" t="s">
        <v>168</v>
      </c>
      <c r="E1" s="28" t="s">
        <v>170</v>
      </c>
      <c r="F1" s="28" t="s">
        <v>171</v>
      </c>
      <c r="G1" s="28" t="s">
        <v>229</v>
      </c>
      <c r="H1" s="28" t="s">
        <v>230</v>
      </c>
      <c r="I1" s="28" t="s">
        <v>231</v>
      </c>
      <c r="J1" s="28" t="s">
        <v>232</v>
      </c>
      <c r="K1" s="28" t="s">
        <v>233</v>
      </c>
      <c r="L1" s="28" t="s">
        <v>234</v>
      </c>
      <c r="M1" s="28" t="s">
        <v>235</v>
      </c>
      <c r="N1" s="28" t="s">
        <v>178</v>
      </c>
      <c r="O1" s="1"/>
      <c r="P1" s="1"/>
      <c r="Q1" s="1"/>
      <c r="R1" s="1"/>
      <c r="S1" s="1"/>
      <c r="T1" s="1"/>
      <c r="U1" s="1"/>
      <c r="V1" s="1"/>
      <c r="W1" s="1"/>
      <c r="X1" s="1"/>
      <c r="Y1" s="1"/>
      <c r="Z1" s="1"/>
      <c r="AA1" s="1"/>
      <c r="AB1" s="1"/>
      <c r="AC1" s="1"/>
      <c r="AD1" s="1"/>
      <c r="AE1" s="1"/>
      <c r="AF1" s="1"/>
      <c r="AG1" s="1"/>
    </row>
    <row r="2" spans="1:33" x14ac:dyDescent="0.3">
      <c r="A2" s="127" t="s">
        <v>179</v>
      </c>
      <c r="B2" s="128"/>
      <c r="C2" s="83"/>
      <c r="D2" s="84"/>
      <c r="E2" s="129"/>
      <c r="F2" s="130"/>
      <c r="G2" s="61"/>
      <c r="H2" s="61"/>
      <c r="I2" s="61"/>
      <c r="J2" s="61"/>
      <c r="K2" s="16"/>
      <c r="L2" s="131"/>
      <c r="M2" s="131"/>
      <c r="N2" s="132"/>
      <c r="O2" s="126"/>
      <c r="P2" s="126"/>
      <c r="U2" s="1" t="s">
        <v>181</v>
      </c>
    </row>
    <row r="3" spans="1:33" x14ac:dyDescent="0.3">
      <c r="A3" s="127" t="s">
        <v>182</v>
      </c>
      <c r="B3" s="128"/>
      <c r="C3" s="83"/>
      <c r="D3" s="85"/>
      <c r="E3" s="133"/>
      <c r="F3" s="134"/>
      <c r="G3" s="135"/>
      <c r="H3" s="135"/>
      <c r="I3" s="135"/>
      <c r="J3" s="135"/>
      <c r="K3" s="131"/>
      <c r="L3" s="131"/>
      <c r="M3" s="131"/>
      <c r="N3" s="132"/>
      <c r="O3" s="126"/>
      <c r="P3" s="126"/>
      <c r="U3" s="1" t="s">
        <v>183</v>
      </c>
    </row>
    <row r="4" spans="1:33" x14ac:dyDescent="0.3">
      <c r="A4" s="135" t="s">
        <v>184</v>
      </c>
      <c r="B4" s="136"/>
      <c r="C4" s="83"/>
      <c r="D4" s="86"/>
      <c r="E4" s="137"/>
      <c r="F4" s="137"/>
      <c r="G4" s="135"/>
      <c r="H4" s="135"/>
      <c r="I4" s="135"/>
      <c r="J4" s="135"/>
      <c r="K4" s="131"/>
      <c r="L4" s="131"/>
      <c r="M4" s="131"/>
      <c r="N4" s="132"/>
      <c r="O4" s="126"/>
      <c r="P4" s="126"/>
      <c r="U4" s="47" t="s">
        <v>185</v>
      </c>
      <c r="Y4" s="1">
        <v>1</v>
      </c>
    </row>
    <row r="5" spans="1:33" ht="59.25" customHeight="1" x14ac:dyDescent="0.3">
      <c r="A5" s="135" t="s">
        <v>186</v>
      </c>
      <c r="B5" s="128"/>
      <c r="C5" s="83"/>
      <c r="D5" s="86"/>
      <c r="E5" s="83"/>
      <c r="F5" s="137"/>
      <c r="G5" s="135"/>
      <c r="H5" s="135"/>
      <c r="I5" s="135"/>
      <c r="J5" s="135"/>
      <c r="K5" s="131"/>
      <c r="L5" s="131"/>
      <c r="M5" s="131"/>
      <c r="N5" s="132"/>
      <c r="O5" s="126"/>
      <c r="P5" s="126"/>
      <c r="U5" s="47" t="s">
        <v>187</v>
      </c>
      <c r="Y5" s="1">
        <v>2</v>
      </c>
    </row>
    <row r="6" spans="1:33" ht="59.25" customHeight="1" x14ac:dyDescent="0.3">
      <c r="A6" s="135" t="s">
        <v>188</v>
      </c>
      <c r="B6" s="138"/>
      <c r="C6" s="83"/>
      <c r="D6" s="86"/>
      <c r="E6" s="83"/>
      <c r="F6" s="137"/>
      <c r="G6" s="139"/>
      <c r="H6" s="139"/>
      <c r="I6" s="139"/>
      <c r="J6" s="139"/>
      <c r="K6" s="131"/>
      <c r="L6" s="131"/>
      <c r="M6" s="131"/>
      <c r="N6" s="132"/>
      <c r="O6" s="126"/>
      <c r="P6" s="126"/>
      <c r="U6" s="1" t="s">
        <v>189</v>
      </c>
      <c r="Y6" s="1">
        <v>3</v>
      </c>
    </row>
    <row r="7" spans="1:33" ht="105" customHeight="1" x14ac:dyDescent="0.3">
      <c r="A7" s="135" t="s">
        <v>190</v>
      </c>
      <c r="B7" s="140"/>
      <c r="C7" s="83"/>
      <c r="D7" s="86"/>
      <c r="E7" s="137"/>
      <c r="F7" s="137"/>
      <c r="G7" s="135"/>
      <c r="H7" s="135"/>
      <c r="I7" s="135"/>
      <c r="J7" s="135"/>
      <c r="K7" s="131"/>
      <c r="L7" s="131"/>
      <c r="M7" s="131"/>
      <c r="N7" s="132"/>
      <c r="O7" s="126"/>
      <c r="P7" s="126"/>
      <c r="U7" s="1" t="s">
        <v>191</v>
      </c>
      <c r="Y7" s="1">
        <v>4</v>
      </c>
    </row>
    <row r="8" spans="1:33" ht="59.25" customHeight="1" x14ac:dyDescent="0.3">
      <c r="A8" s="127" t="s">
        <v>192</v>
      </c>
      <c r="B8" s="86"/>
      <c r="C8" s="83"/>
      <c r="D8" s="86"/>
      <c r="E8" s="141"/>
      <c r="F8" s="142"/>
      <c r="G8" s="61"/>
      <c r="H8" s="61"/>
      <c r="I8" s="61"/>
      <c r="J8" s="61"/>
      <c r="K8" s="131"/>
      <c r="L8" s="131"/>
      <c r="M8" s="131"/>
      <c r="N8" s="132"/>
      <c r="O8" s="126"/>
      <c r="P8" s="126"/>
      <c r="U8" s="1" t="s">
        <v>180</v>
      </c>
      <c r="Y8" s="1">
        <v>5</v>
      </c>
    </row>
    <row r="9" spans="1:33" ht="59.25" customHeight="1" x14ac:dyDescent="0.3">
      <c r="A9" s="127" t="s">
        <v>193</v>
      </c>
      <c r="B9" s="86"/>
      <c r="C9" s="83"/>
      <c r="D9" s="86"/>
      <c r="E9" s="129"/>
      <c r="F9" s="130"/>
      <c r="G9" s="61"/>
      <c r="H9" s="61"/>
      <c r="I9" s="61"/>
      <c r="J9" s="61"/>
      <c r="K9" s="16"/>
      <c r="L9" s="131"/>
      <c r="M9" s="131"/>
      <c r="N9" s="132"/>
      <c r="O9" s="126"/>
      <c r="P9" s="126"/>
      <c r="Y9" s="1">
        <v>6</v>
      </c>
    </row>
    <row r="10" spans="1:33" ht="59.25" customHeight="1" x14ac:dyDescent="0.3">
      <c r="A10" s="127" t="s">
        <v>194</v>
      </c>
      <c r="B10" s="128"/>
      <c r="C10" s="83"/>
      <c r="D10" s="84"/>
      <c r="E10" s="129"/>
      <c r="F10" s="130"/>
      <c r="G10" s="61"/>
      <c r="H10" s="61"/>
      <c r="I10" s="61"/>
      <c r="J10" s="61"/>
      <c r="K10" s="16"/>
      <c r="L10" s="131"/>
      <c r="M10" s="131"/>
      <c r="N10" s="132"/>
      <c r="O10" s="126"/>
      <c r="P10" s="126"/>
      <c r="Y10" s="1">
        <v>7</v>
      </c>
    </row>
    <row r="11" spans="1:33" ht="59.25" customHeight="1" x14ac:dyDescent="0.3">
      <c r="A11" s="127" t="s">
        <v>195</v>
      </c>
      <c r="B11" s="128"/>
      <c r="C11" s="83"/>
      <c r="D11" s="87"/>
      <c r="E11" s="129"/>
      <c r="F11" s="130"/>
      <c r="G11" s="16"/>
      <c r="H11" s="16"/>
      <c r="I11" s="16"/>
      <c r="J11" s="16"/>
      <c r="K11" s="16"/>
      <c r="L11" s="131"/>
      <c r="M11" s="131"/>
      <c r="N11" s="132"/>
      <c r="O11" s="126"/>
      <c r="P11" s="126"/>
      <c r="Y11" s="1">
        <v>8</v>
      </c>
    </row>
    <row r="12" spans="1:33" ht="59.25" customHeight="1" x14ac:dyDescent="0.3">
      <c r="A12" s="127" t="s">
        <v>196</v>
      </c>
      <c r="B12" s="128"/>
      <c r="C12" s="83"/>
      <c r="D12" s="87"/>
      <c r="E12" s="129"/>
      <c r="F12" s="130"/>
      <c r="G12" s="16"/>
      <c r="H12" s="16"/>
      <c r="I12" s="16"/>
      <c r="J12" s="16"/>
      <c r="K12" s="16"/>
      <c r="L12" s="131"/>
      <c r="M12" s="131"/>
      <c r="N12" s="132"/>
      <c r="O12" s="126"/>
      <c r="P12" s="126"/>
      <c r="Y12" s="1">
        <v>9</v>
      </c>
    </row>
    <row r="13" spans="1:33" ht="59.25" customHeight="1" x14ac:dyDescent="0.3">
      <c r="A13" s="127" t="s">
        <v>197</v>
      </c>
      <c r="B13" s="128"/>
      <c r="C13" s="83"/>
      <c r="D13" s="87"/>
      <c r="E13" s="129"/>
      <c r="F13" s="130"/>
      <c r="G13" s="131"/>
      <c r="H13" s="131"/>
      <c r="I13" s="131"/>
      <c r="J13" s="131"/>
      <c r="K13" s="131"/>
      <c r="L13" s="131"/>
      <c r="M13" s="131"/>
      <c r="N13" s="132"/>
      <c r="O13" s="126"/>
      <c r="P13" s="126"/>
    </row>
    <row r="14" spans="1:33" ht="59.25" customHeight="1" x14ac:dyDescent="0.3">
      <c r="A14" s="127" t="s">
        <v>198</v>
      </c>
      <c r="B14" s="128"/>
      <c r="C14" s="83"/>
      <c r="D14" s="87"/>
      <c r="E14" s="129"/>
      <c r="F14" s="130"/>
      <c r="G14" s="131"/>
      <c r="H14" s="131"/>
      <c r="I14" s="131"/>
      <c r="J14" s="131"/>
      <c r="K14" s="131"/>
      <c r="L14" s="131"/>
      <c r="M14" s="131"/>
      <c r="N14" s="132"/>
      <c r="O14" s="126"/>
      <c r="P14" s="126"/>
    </row>
    <row r="15" spans="1:33" ht="59.25" customHeight="1" x14ac:dyDescent="0.3">
      <c r="A15" s="127" t="s">
        <v>199</v>
      </c>
      <c r="B15" s="128"/>
      <c r="C15" s="83"/>
      <c r="D15" s="87"/>
      <c r="E15" s="129"/>
      <c r="F15" s="130"/>
      <c r="G15" s="131"/>
      <c r="H15" s="131"/>
      <c r="I15" s="131"/>
      <c r="J15" s="131"/>
      <c r="K15" s="131"/>
      <c r="L15" s="131"/>
      <c r="M15" s="131"/>
      <c r="N15" s="132"/>
      <c r="O15" s="126"/>
      <c r="P15" s="126"/>
    </row>
    <row r="16" spans="1:33" ht="59.25" customHeight="1" x14ac:dyDescent="0.3">
      <c r="A16" s="127" t="s">
        <v>200</v>
      </c>
      <c r="B16" s="128"/>
      <c r="C16" s="83"/>
      <c r="D16" s="87"/>
      <c r="E16" s="129"/>
      <c r="F16" s="130"/>
      <c r="G16" s="131"/>
      <c r="H16" s="131"/>
      <c r="I16" s="131"/>
      <c r="J16" s="131"/>
      <c r="K16" s="131"/>
      <c r="L16" s="131"/>
      <c r="M16" s="131"/>
      <c r="N16" s="132"/>
      <c r="O16" s="126"/>
      <c r="P16" s="126"/>
    </row>
    <row r="17" spans="1:16" ht="59.25" customHeight="1" x14ac:dyDescent="0.3">
      <c r="A17" s="88" t="s">
        <v>201</v>
      </c>
      <c r="B17" s="89"/>
      <c r="C17" s="83"/>
      <c r="D17" s="87"/>
      <c r="E17" s="90"/>
      <c r="F17" s="130"/>
      <c r="G17" s="131"/>
      <c r="H17" s="131"/>
      <c r="I17" s="131"/>
      <c r="J17" s="131"/>
      <c r="K17" s="131"/>
      <c r="L17" s="131"/>
      <c r="M17" s="131"/>
      <c r="N17" s="132"/>
      <c r="O17" s="126"/>
      <c r="P17" s="126"/>
    </row>
    <row r="18" spans="1:16" ht="59.25" customHeight="1" x14ac:dyDescent="0.3">
      <c r="A18" s="88" t="s">
        <v>202</v>
      </c>
      <c r="B18" s="89"/>
      <c r="C18" s="83"/>
      <c r="D18" s="87"/>
      <c r="E18" s="90"/>
      <c r="F18" s="130"/>
      <c r="G18" s="131"/>
      <c r="H18" s="131"/>
      <c r="I18" s="131"/>
      <c r="J18" s="131"/>
      <c r="K18" s="131"/>
      <c r="L18" s="131"/>
      <c r="M18" s="131"/>
      <c r="N18" s="132"/>
      <c r="O18" s="126"/>
      <c r="P18" s="126"/>
    </row>
    <row r="19" spans="1:16" ht="59.25" customHeight="1" x14ac:dyDescent="0.3">
      <c r="A19" s="88" t="s">
        <v>203</v>
      </c>
      <c r="B19" s="89"/>
      <c r="C19" s="83"/>
      <c r="D19" s="87"/>
      <c r="E19" s="90"/>
      <c r="F19" s="130"/>
      <c r="G19" s="131"/>
      <c r="H19" s="131"/>
      <c r="I19" s="131"/>
      <c r="J19" s="131"/>
      <c r="K19" s="131"/>
      <c r="L19" s="131"/>
      <c r="M19" s="131"/>
      <c r="N19" s="132"/>
      <c r="O19" s="126"/>
      <c r="P19" s="126"/>
    </row>
    <row r="20" spans="1:16" ht="59.25" customHeight="1" x14ac:dyDescent="0.3">
      <c r="A20" s="127" t="s">
        <v>204</v>
      </c>
      <c r="B20" s="128"/>
      <c r="C20" s="83"/>
      <c r="D20" s="87"/>
      <c r="E20" s="90"/>
      <c r="F20" s="130"/>
      <c r="G20" s="131"/>
      <c r="H20" s="131"/>
      <c r="I20" s="131"/>
      <c r="J20" s="131"/>
      <c r="K20" s="131"/>
      <c r="L20" s="131"/>
      <c r="M20" s="131"/>
      <c r="N20" s="132"/>
      <c r="O20" s="126"/>
      <c r="P20" s="126"/>
    </row>
    <row r="21" spans="1:16" ht="59.25" customHeight="1" x14ac:dyDescent="0.3">
      <c r="A21" s="127" t="s">
        <v>205</v>
      </c>
      <c r="B21" s="128"/>
      <c r="C21" s="83"/>
      <c r="D21" s="87"/>
      <c r="E21" s="129"/>
      <c r="F21" s="130"/>
      <c r="G21" s="131"/>
      <c r="H21" s="131"/>
      <c r="I21" s="131"/>
      <c r="J21" s="131"/>
      <c r="K21" s="131"/>
      <c r="L21" s="131"/>
      <c r="M21" s="131"/>
      <c r="N21" s="132"/>
      <c r="O21" s="126"/>
      <c r="P21" s="126"/>
    </row>
    <row r="22" spans="1:16" ht="59.25" customHeight="1" x14ac:dyDescent="0.3">
      <c r="A22" s="127" t="s">
        <v>206</v>
      </c>
      <c r="B22" s="128"/>
      <c r="C22" s="83"/>
      <c r="D22" s="87"/>
      <c r="E22" s="129"/>
      <c r="F22" s="130"/>
      <c r="G22" s="131"/>
      <c r="H22" s="131"/>
      <c r="I22" s="131"/>
      <c r="J22" s="131"/>
      <c r="K22" s="131"/>
      <c r="L22" s="131"/>
      <c r="M22" s="131"/>
      <c r="N22" s="132"/>
      <c r="O22" s="126"/>
      <c r="P22" s="126"/>
    </row>
    <row r="23" spans="1:16" ht="59.25" customHeight="1" x14ac:dyDescent="0.3">
      <c r="A23" s="127" t="s">
        <v>207</v>
      </c>
      <c r="B23" s="91"/>
      <c r="C23" s="83"/>
      <c r="D23" s="87"/>
      <c r="E23" s="92"/>
      <c r="F23" s="130"/>
      <c r="G23" s="143"/>
      <c r="H23" s="143"/>
      <c r="I23" s="143"/>
      <c r="J23" s="143"/>
      <c r="K23" s="16"/>
      <c r="L23" s="131"/>
      <c r="M23" s="131"/>
      <c r="N23" s="132"/>
      <c r="O23" s="126"/>
      <c r="P23" s="126"/>
    </row>
    <row r="24" spans="1:16" ht="59.25" customHeight="1" x14ac:dyDescent="0.3">
      <c r="A24" s="122"/>
      <c r="B24" s="123"/>
      <c r="C24" s="124"/>
      <c r="D24" s="63"/>
      <c r="E24" s="124"/>
      <c r="F24" s="124"/>
      <c r="G24" s="144"/>
      <c r="H24" s="144"/>
      <c r="I24" s="144"/>
      <c r="J24" s="144"/>
      <c r="K24" s="125"/>
      <c r="L24" s="125"/>
      <c r="M24" s="125"/>
      <c r="N24" s="145"/>
      <c r="O24" s="126"/>
      <c r="P24" s="126"/>
    </row>
    <row r="25" spans="1:16" ht="59.25" customHeight="1" x14ac:dyDescent="0.3">
      <c r="A25" s="13"/>
      <c r="B25" s="66"/>
      <c r="C25" s="51"/>
      <c r="D25" s="63"/>
      <c r="E25" s="51"/>
      <c r="F25" s="51"/>
      <c r="G25" s="3"/>
      <c r="H25" s="3"/>
      <c r="I25" s="3"/>
      <c r="J25" s="3"/>
      <c r="K25" s="2"/>
      <c r="L25" s="2"/>
      <c r="M25" s="2"/>
      <c r="N25" s="17"/>
    </row>
    <row r="26" spans="1:16" ht="59.25" customHeight="1" x14ac:dyDescent="0.3">
      <c r="A26" s="13"/>
      <c r="B26" s="66"/>
      <c r="C26" s="51"/>
      <c r="D26" s="63"/>
      <c r="E26" s="51"/>
      <c r="F26" s="51"/>
      <c r="G26" s="3"/>
      <c r="H26" s="3"/>
      <c r="I26" s="3"/>
      <c r="J26" s="3"/>
      <c r="K26" s="2"/>
      <c r="L26" s="2"/>
      <c r="M26" s="2"/>
      <c r="N26" s="17"/>
    </row>
    <row r="27" spans="1:16" ht="59.25" customHeight="1" x14ac:dyDescent="0.3">
      <c r="A27" s="14"/>
      <c r="B27" s="66"/>
      <c r="C27" s="51"/>
      <c r="D27" s="63"/>
      <c r="E27" s="51"/>
      <c r="F27" s="51"/>
      <c r="G27" s="3"/>
      <c r="H27" s="3"/>
      <c r="I27" s="3"/>
      <c r="J27" s="3"/>
      <c r="K27" s="2"/>
      <c r="L27" s="2"/>
      <c r="M27" s="2"/>
      <c r="N27" s="17"/>
    </row>
    <row r="28" spans="1:16" ht="59.25" customHeight="1" x14ac:dyDescent="0.3">
      <c r="A28" s="14"/>
      <c r="B28" s="67"/>
      <c r="C28" s="51"/>
      <c r="E28" s="4"/>
      <c r="F28" s="4"/>
      <c r="G28" s="3"/>
      <c r="H28" s="3"/>
      <c r="I28" s="3"/>
      <c r="J28" s="3"/>
      <c r="K28" s="2"/>
      <c r="L28" s="2"/>
      <c r="M28" s="2"/>
      <c r="N28" s="17"/>
    </row>
    <row r="29" spans="1:16" ht="59.25" customHeight="1" x14ac:dyDescent="0.3">
      <c r="A29" s="14"/>
      <c r="B29" s="67"/>
      <c r="E29" s="4"/>
      <c r="F29" s="4"/>
      <c r="G29" s="3"/>
      <c r="H29" s="3"/>
      <c r="I29" s="3"/>
      <c r="J29" s="3"/>
      <c r="K29" s="2"/>
      <c r="L29" s="2"/>
      <c r="M29" s="2"/>
      <c r="N29" s="17"/>
    </row>
    <row r="30" spans="1:16" ht="59.25" customHeight="1" x14ac:dyDescent="0.3">
      <c r="A30" s="14"/>
      <c r="B30" s="67"/>
      <c r="E30" s="4"/>
      <c r="F30" s="4"/>
      <c r="G30" s="3"/>
      <c r="H30" s="3"/>
      <c r="I30" s="3"/>
      <c r="J30" s="3"/>
      <c r="K30" s="2"/>
      <c r="L30" s="2"/>
      <c r="M30" s="2"/>
      <c r="N30" s="17"/>
    </row>
    <row r="31" spans="1:16" ht="59.25" customHeight="1" x14ac:dyDescent="0.3">
      <c r="A31" s="14"/>
      <c r="B31" s="67"/>
      <c r="E31" s="4"/>
      <c r="F31" s="4"/>
      <c r="G31" s="3"/>
      <c r="H31" s="3"/>
      <c r="I31" s="3"/>
      <c r="J31" s="3"/>
      <c r="K31" s="2"/>
      <c r="L31" s="2"/>
      <c r="M31" s="2"/>
      <c r="N31" s="17"/>
    </row>
    <row r="32" spans="1:16" ht="59.25" customHeight="1" x14ac:dyDescent="0.3">
      <c r="A32" s="14"/>
      <c r="B32" s="67"/>
      <c r="E32" s="4"/>
      <c r="F32" s="4"/>
      <c r="G32" s="3"/>
      <c r="H32" s="3"/>
      <c r="I32" s="3"/>
      <c r="J32" s="3"/>
      <c r="K32" s="2"/>
      <c r="L32" s="2"/>
      <c r="M32" s="2"/>
      <c r="N32" s="17"/>
    </row>
    <row r="33" spans="1:14" ht="59.25" customHeight="1" x14ac:dyDescent="0.3">
      <c r="A33" s="14"/>
      <c r="B33" s="67"/>
      <c r="E33" s="4"/>
      <c r="F33" s="4"/>
      <c r="G33" s="3"/>
      <c r="H33" s="3"/>
      <c r="I33" s="3"/>
      <c r="J33" s="3"/>
      <c r="K33" s="2"/>
      <c r="L33" s="2"/>
      <c r="M33" s="2"/>
      <c r="N33" s="17"/>
    </row>
    <row r="34" spans="1:14" ht="59.25" customHeight="1" x14ac:dyDescent="0.3">
      <c r="A34" s="14"/>
      <c r="B34" s="67"/>
      <c r="E34" s="4"/>
      <c r="F34" s="4"/>
      <c r="G34" s="3"/>
      <c r="H34" s="3"/>
      <c r="I34" s="3"/>
      <c r="J34" s="3"/>
      <c r="K34" s="2"/>
      <c r="L34" s="2"/>
      <c r="M34" s="2"/>
      <c r="N34" s="17"/>
    </row>
    <row r="35" spans="1:14" ht="59.25" customHeight="1" x14ac:dyDescent="0.3">
      <c r="A35" s="14"/>
      <c r="B35" s="67"/>
      <c r="E35" s="4"/>
      <c r="F35" s="4"/>
      <c r="G35" s="3"/>
      <c r="H35" s="3"/>
      <c r="I35" s="3"/>
      <c r="J35" s="3"/>
      <c r="K35" s="2"/>
      <c r="L35" s="2"/>
      <c r="M35" s="2"/>
      <c r="N35" s="17"/>
    </row>
    <row r="36" spans="1:14" ht="59.25" customHeight="1" x14ac:dyDescent="0.3">
      <c r="A36" s="14"/>
      <c r="B36" s="67"/>
      <c r="E36" s="4"/>
      <c r="F36" s="4"/>
      <c r="G36" s="3"/>
      <c r="H36" s="3"/>
      <c r="I36" s="3"/>
      <c r="J36" s="3"/>
      <c r="K36" s="2"/>
      <c r="L36" s="2"/>
      <c r="M36" s="2"/>
      <c r="N36" s="17"/>
    </row>
    <row r="37" spans="1:14" ht="59.25" customHeight="1" x14ac:dyDescent="0.3">
      <c r="A37" s="14"/>
      <c r="B37" s="67"/>
      <c r="E37" s="4"/>
      <c r="F37" s="4"/>
      <c r="G37" s="3"/>
      <c r="H37" s="3"/>
      <c r="I37" s="3"/>
      <c r="J37" s="3"/>
      <c r="K37" s="2"/>
      <c r="L37" s="2"/>
      <c r="M37" s="2"/>
      <c r="N37" s="17"/>
    </row>
    <row r="38" spans="1:14" ht="59.25" customHeight="1" x14ac:dyDescent="0.3">
      <c r="A38" s="14"/>
      <c r="B38" s="67"/>
      <c r="E38" s="4"/>
      <c r="F38" s="4"/>
      <c r="G38" s="3"/>
      <c r="H38" s="3"/>
      <c r="I38" s="3"/>
      <c r="J38" s="3"/>
      <c r="K38" s="2"/>
      <c r="L38" s="2"/>
      <c r="M38" s="2"/>
      <c r="N38" s="17"/>
    </row>
    <row r="39" spans="1:14" ht="59.25" customHeight="1" x14ac:dyDescent="0.3">
      <c r="A39" s="14"/>
      <c r="B39" s="67"/>
      <c r="E39" s="4"/>
      <c r="F39" s="4"/>
      <c r="G39" s="3"/>
      <c r="H39" s="3"/>
      <c r="I39" s="3"/>
      <c r="J39" s="3"/>
      <c r="K39" s="2"/>
      <c r="L39" s="2"/>
      <c r="M39" s="5"/>
      <c r="N39" s="17"/>
    </row>
    <row r="40" spans="1:14" ht="59.25" customHeight="1" x14ac:dyDescent="0.3">
      <c r="A40" s="14"/>
      <c r="B40" s="67"/>
      <c r="E40" s="4"/>
      <c r="F40" s="4"/>
      <c r="G40" s="3"/>
      <c r="H40" s="3"/>
      <c r="I40" s="3"/>
      <c r="J40" s="3"/>
      <c r="K40" s="2"/>
      <c r="L40" s="2"/>
      <c r="M40" s="5"/>
      <c r="N40" s="17"/>
    </row>
    <row r="41" spans="1:14" ht="59.25" customHeight="1" x14ac:dyDescent="0.3">
      <c r="A41" s="14"/>
      <c r="B41" s="67"/>
      <c r="E41" s="4"/>
      <c r="F41" s="4"/>
      <c r="G41" s="3"/>
      <c r="H41" s="3"/>
      <c r="I41" s="3"/>
      <c r="J41" s="3"/>
      <c r="K41" s="2"/>
      <c r="L41" s="2"/>
      <c r="M41" s="5"/>
      <c r="N41" s="17"/>
    </row>
    <row r="42" spans="1:14" ht="59.25" customHeight="1" x14ac:dyDescent="0.3">
      <c r="A42" s="14"/>
      <c r="B42" s="67"/>
      <c r="E42" s="4"/>
      <c r="F42" s="4"/>
      <c r="G42" s="3"/>
      <c r="H42" s="3"/>
      <c r="I42" s="3"/>
      <c r="J42" s="3"/>
      <c r="K42" s="2"/>
      <c r="L42" s="2"/>
      <c r="M42" s="5"/>
      <c r="N42" s="17"/>
    </row>
    <row r="43" spans="1:14" ht="59.25" customHeight="1" x14ac:dyDescent="0.3">
      <c r="A43" s="14"/>
      <c r="B43" s="67"/>
      <c r="E43" s="4"/>
      <c r="F43" s="4"/>
      <c r="G43" s="3"/>
      <c r="H43" s="3"/>
      <c r="I43" s="3"/>
      <c r="J43" s="3"/>
      <c r="K43" s="2"/>
      <c r="L43" s="2"/>
      <c r="M43" s="5"/>
      <c r="N43" s="17"/>
    </row>
    <row r="44" spans="1:14" ht="59.25" customHeight="1" x14ac:dyDescent="0.3">
      <c r="A44" s="14"/>
      <c r="B44" s="67"/>
      <c r="E44" s="4"/>
      <c r="F44" s="4"/>
      <c r="G44" s="3"/>
      <c r="H44" s="3"/>
      <c r="I44" s="3"/>
      <c r="J44" s="3"/>
      <c r="K44" s="2"/>
      <c r="L44" s="2"/>
      <c r="M44" s="5"/>
      <c r="N44" s="17"/>
    </row>
    <row r="45" spans="1:14" ht="59.25" customHeight="1" x14ac:dyDescent="0.3">
      <c r="A45" s="14"/>
      <c r="B45" s="67"/>
      <c r="E45" s="4"/>
      <c r="F45" s="4"/>
      <c r="G45" s="3"/>
      <c r="H45" s="3"/>
      <c r="I45" s="3"/>
      <c r="J45" s="3"/>
      <c r="K45" s="2"/>
      <c r="L45" s="2"/>
      <c r="M45" s="5"/>
      <c r="N45" s="17"/>
    </row>
    <row r="46" spans="1:14" ht="59.25" customHeight="1" x14ac:dyDescent="0.3">
      <c r="A46" s="14"/>
      <c r="B46" s="67"/>
      <c r="E46" s="4"/>
      <c r="F46" s="4"/>
      <c r="G46" s="3"/>
      <c r="H46" s="3"/>
      <c r="I46" s="3"/>
      <c r="J46" s="3"/>
      <c r="K46" s="2"/>
      <c r="L46" s="2"/>
      <c r="M46" s="5"/>
      <c r="N46" s="17"/>
    </row>
    <row r="47" spans="1:14" ht="59.25" customHeight="1" x14ac:dyDescent="0.3">
      <c r="A47" s="14"/>
      <c r="B47" s="67"/>
      <c r="E47" s="4"/>
      <c r="F47" s="4"/>
      <c r="G47" s="3"/>
      <c r="H47" s="3"/>
      <c r="I47" s="3"/>
      <c r="J47" s="3"/>
      <c r="K47" s="2"/>
      <c r="L47" s="2"/>
      <c r="M47" s="2"/>
      <c r="N47" s="17"/>
    </row>
    <row r="48" spans="1:14" ht="59.25" customHeight="1" x14ac:dyDescent="0.3">
      <c r="A48" s="14"/>
      <c r="B48" s="67"/>
      <c r="E48" s="4"/>
      <c r="F48" s="4"/>
      <c r="G48" s="3"/>
      <c r="H48" s="3"/>
      <c r="I48" s="3"/>
      <c r="J48" s="3"/>
      <c r="K48" s="2"/>
      <c r="L48" s="2"/>
      <c r="M48" s="2"/>
      <c r="N48" s="17"/>
    </row>
    <row r="49" spans="1:14" ht="59.25" customHeight="1" x14ac:dyDescent="0.3">
      <c r="A49" s="14"/>
      <c r="B49" s="67"/>
      <c r="E49" s="4"/>
      <c r="F49" s="4"/>
      <c r="G49" s="3"/>
      <c r="H49" s="3"/>
      <c r="I49" s="3"/>
      <c r="J49" s="3"/>
      <c r="K49" s="2"/>
      <c r="L49" s="2"/>
      <c r="M49" s="2"/>
      <c r="N49" s="17"/>
    </row>
    <row r="50" spans="1:14" ht="59.25" customHeight="1" x14ac:dyDescent="0.3">
      <c r="A50" s="14"/>
      <c r="B50" s="67"/>
      <c r="E50" s="4"/>
      <c r="F50" s="4"/>
      <c r="G50" s="3"/>
      <c r="H50" s="3"/>
      <c r="I50" s="3"/>
      <c r="J50" s="3"/>
      <c r="K50" s="2"/>
      <c r="L50" s="2"/>
      <c r="M50" s="2"/>
      <c r="N50" s="17"/>
    </row>
    <row r="51" spans="1:14" ht="59.25" customHeight="1" x14ac:dyDescent="0.3">
      <c r="A51" s="14"/>
      <c r="B51" s="67"/>
      <c r="E51" s="4"/>
      <c r="F51" s="4"/>
      <c r="G51" s="3"/>
      <c r="H51" s="3"/>
      <c r="I51" s="3"/>
      <c r="J51" s="3"/>
      <c r="K51" s="2"/>
      <c r="L51" s="2"/>
      <c r="M51" s="2"/>
      <c r="N51" s="17"/>
    </row>
    <row r="52" spans="1:14" ht="59.25" customHeight="1" x14ac:dyDescent="0.3">
      <c r="A52" s="14"/>
      <c r="B52" s="67"/>
      <c r="E52" s="4"/>
      <c r="F52" s="4"/>
      <c r="G52" s="3"/>
      <c r="H52" s="3"/>
      <c r="I52" s="3"/>
      <c r="J52" s="3"/>
      <c r="K52" s="2"/>
      <c r="L52" s="2"/>
      <c r="M52" s="2"/>
      <c r="N52" s="17"/>
    </row>
    <row r="53" spans="1:14" ht="59.25" customHeight="1" x14ac:dyDescent="0.3">
      <c r="A53" s="14"/>
      <c r="B53" s="67"/>
      <c r="E53" s="4"/>
      <c r="F53" s="4"/>
      <c r="G53" s="3"/>
      <c r="H53" s="3"/>
      <c r="I53" s="3"/>
      <c r="J53" s="3"/>
      <c r="K53" s="2"/>
      <c r="L53" s="2"/>
      <c r="M53" s="2"/>
      <c r="N53" s="17"/>
    </row>
    <row r="54" spans="1:14" ht="59.25" customHeight="1" x14ac:dyDescent="0.3">
      <c r="A54" s="14"/>
      <c r="B54" s="67"/>
      <c r="E54" s="4"/>
      <c r="F54" s="4"/>
      <c r="G54" s="3"/>
      <c r="H54" s="3"/>
      <c r="I54" s="3"/>
      <c r="J54" s="3"/>
      <c r="K54" s="2"/>
      <c r="L54" s="2"/>
      <c r="M54" s="2"/>
      <c r="N54" s="17"/>
    </row>
    <row r="55" spans="1:14" ht="59.25" customHeight="1" x14ac:dyDescent="0.3">
      <c r="A55" s="14"/>
      <c r="B55" s="67"/>
      <c r="E55" s="4"/>
      <c r="F55" s="4"/>
      <c r="G55" s="3"/>
      <c r="H55" s="3"/>
      <c r="I55" s="3"/>
      <c r="J55" s="3"/>
      <c r="K55" s="2"/>
      <c r="L55" s="2"/>
      <c r="M55" s="2"/>
      <c r="N55" s="17"/>
    </row>
  </sheetData>
  <conditionalFormatting sqref="E2:F2 L2:M2 A2:C7 E3:J4 K3:K8 L3:N55 F5:J6 E7:J7 A8:A9 E8:F12 C8:C55 A10:B55 E13:K55">
    <cfRule type="expression" dxfId="0" priority="3">
      <formula>#REF!="YES"</formula>
    </cfRule>
  </conditionalFormatting>
  <dataValidations count="1">
    <dataValidation type="list" allowBlank="1" showInputMessage="1" showErrorMessage="1" sqref="C2:C27" xr:uid="{7095237A-2F92-4A14-AD2C-4B531D88052C}">
      <formula1>$U$2:$U$9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FF2C8ECC173C4A85AFEBF9FF5C12F0" ma:contentTypeVersion="18" ma:contentTypeDescription="Create a new document." ma:contentTypeScope="" ma:versionID="5593aedb742d5718df752598452cd4cb">
  <xsd:schema xmlns:xsd="http://www.w3.org/2001/XMLSchema" xmlns:xs="http://www.w3.org/2001/XMLSchema" xmlns:p="http://schemas.microsoft.com/office/2006/metadata/properties" xmlns:ns2="38fd7e7d-5967-4b4d-be53-466628489046" xmlns:ns3="35e10ac4-31c1-4b75-a0a7-83de09211430" targetNamespace="http://schemas.microsoft.com/office/2006/metadata/properties" ma:root="true" ma:fieldsID="790c3b8febfc5e18a52bc04fb8ea8152" ns2:_="" ns3:_="">
    <xsd:import namespace="38fd7e7d-5967-4b4d-be53-466628489046"/>
    <xsd:import namespace="35e10ac4-31c1-4b75-a0a7-83de092114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fd7e7d-5967-4b4d-be53-4666284890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7ce5425-a7ad-4e1f-9049-9b6455cea6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e10ac4-31c1-4b75-a0a7-83de092114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0f8d9f-ba36-4af0-bc14-8016ccfa9e81}" ma:internalName="TaxCatchAll" ma:showField="CatchAllData" ma:web="35e10ac4-31c1-4b75-a0a7-83de092114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5e10ac4-31c1-4b75-a0a7-83de09211430" xsi:nil="true"/>
    <lcf76f155ced4ddcb4097134ff3c332f xmlns="38fd7e7d-5967-4b4d-be53-466628489046">
      <Terms xmlns="http://schemas.microsoft.com/office/infopath/2007/PartnerControls"/>
    </lcf76f155ced4ddcb4097134ff3c332f>
    <SharedWithUsers xmlns="35e10ac4-31c1-4b75-a0a7-83de09211430">
      <UserInfo>
        <DisplayName>Katerina Katsimpri</DisplayName>
        <AccountId>129</AccountId>
        <AccountType/>
      </UserInfo>
    </SharedWithUsers>
  </documentManagement>
</p:properties>
</file>

<file path=customXml/itemProps1.xml><?xml version="1.0" encoding="utf-8"?>
<ds:datastoreItem xmlns:ds="http://schemas.openxmlformats.org/officeDocument/2006/customXml" ds:itemID="{885E7A6B-945F-484B-B44F-CD15A828DCBD}">
  <ds:schemaRefs>
    <ds:schemaRef ds:uri="http://schemas.microsoft.com/sharepoint/v3/contenttype/forms"/>
  </ds:schemaRefs>
</ds:datastoreItem>
</file>

<file path=customXml/itemProps2.xml><?xml version="1.0" encoding="utf-8"?>
<ds:datastoreItem xmlns:ds="http://schemas.openxmlformats.org/officeDocument/2006/customXml" ds:itemID="{C0E90D86-2413-4541-AB74-F8B7712596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fd7e7d-5967-4b4d-be53-466628489046"/>
    <ds:schemaRef ds:uri="35e10ac4-31c1-4b75-a0a7-83de09211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EB9023-794B-4E89-9746-7AE60358AF6A}">
  <ds:schemaRefs>
    <ds:schemaRef ds:uri="http://schemas.microsoft.com/office/2006/metadata/properties"/>
    <ds:schemaRef ds:uri="http://schemas.microsoft.com/office/infopath/2007/PartnerControls"/>
    <ds:schemaRef ds:uri="35e10ac4-31c1-4b75-a0a7-83de09211430"/>
    <ds:schemaRef ds:uri="38fd7e7d-5967-4b4d-be53-4666284890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 Terminology</vt:lpstr>
      <vt:lpstr>Background IP</vt:lpstr>
      <vt:lpstr>Exploitable results</vt:lpstr>
      <vt:lpstr>ER evaluation</vt:lpstr>
      <vt:lpstr>Exploitation plans</vt:lpstr>
      <vt:lpstr>IPR management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Sotiris Michagiannis</dc:creator>
  <cp:keywords/>
  <dc:description/>
  <cp:lastModifiedBy>Erika Nika</cp:lastModifiedBy>
  <cp:revision/>
  <dcterms:created xsi:type="dcterms:W3CDTF">2023-10-24T11:12:02Z</dcterms:created>
  <dcterms:modified xsi:type="dcterms:W3CDTF">2024-09-11T12:55:33Z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0x01010026FF2C8ECC173C4A85AFEBF9FF5C12F0</vt:lpwstr>
  </property>
  <property fmtid="{D5CDD505-2E9C-101B-9397-08002B2CF9AE}" pid="3" name="MediaServiceImageTags">
    <vt:lpwstr/>
  </property>
</Properties>
</file>